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15" windowHeight="12735"/>
  </bookViews>
  <sheets>
    <sheet name="Лист1" sheetId="1" r:id="rId1"/>
  </sheets>
  <definedNames>
    <definedName name="_xlnm._FilterDatabase" localSheetId="0" hidden="1">Лист1!$H$6:$M$369</definedName>
    <definedName name="_xlnm.Print_Titles" localSheetId="0">Лист1!$4:$6</definedName>
    <definedName name="_xlnm.Print_Area" localSheetId="0">Лист1!$B$1:$M$450</definedName>
  </definedNames>
  <calcPr calcId="144525"/>
</workbook>
</file>

<file path=xl/sharedStrings.xml><?xml version="1.0" encoding="utf-8"?>
<sst xmlns="http://schemas.openxmlformats.org/spreadsheetml/2006/main" count="392" uniqueCount="233">
  <si>
    <t>Приложение к приказу Роснедр</t>
  </si>
  <si>
    <t>от "____" _____________ 2025 г. № _________</t>
  </si>
  <si>
    <t>Перечень перспективных участков для проведения работ по государственному геологическому изучению недр 
на период до 2030 года, в пределах нераспределенного фонда недр</t>
  </si>
  <si>
    <t>№ Int</t>
  </si>
  <si>
    <t>№ п/п</t>
  </si>
  <si>
    <t>Наименование участка недр</t>
  </si>
  <si>
    <t>Сроки работ (год, квартал)</t>
  </si>
  <si>
    <t>Геологическое задание</t>
  </si>
  <si>
    <t>Координаты угловых точек</t>
  </si>
  <si>
    <t>Кол-во</t>
  </si>
  <si>
    <t>№</t>
  </si>
  <si>
    <t>Северная широта</t>
  </si>
  <si>
    <t>Восточная долгота</t>
  </si>
  <si>
    <t>объектов</t>
  </si>
  <si>
    <t>Нача-ло</t>
  </si>
  <si>
    <t>Окон-чание</t>
  </si>
  <si>
    <t>градус</t>
  </si>
  <si>
    <t>минута</t>
  </si>
  <si>
    <t>секунда</t>
  </si>
  <si>
    <t>Участок недр для геологического изучения в пределах листов L-53-137-В, Г (Арсеньевская площадь)</t>
  </si>
  <si>
    <t>2025
I</t>
  </si>
  <si>
    <t>2030
IV</t>
  </si>
  <si>
    <t>Локализация участков перспективных на оруденение золоторудной кварцево-сульфидной формации. Оценка прогнозных ресурсов золота P2 30 т.</t>
  </si>
  <si>
    <t>Участок недр для геологического изучения в пределах листов L-53-69-Б, В, Г (Правоарминская площадь)</t>
  </si>
  <si>
    <t>Локализация участков, перспектив-ных на оруденения оловорудной сульфидной березитовой (касситерит-сульфидной), оловорудной турмалин-хлоритовой (касситерит-силикатной) формации. Оценка прогнозных ресурсов олова P2 30 тыс. т., свинца P2 90 тыс. т., серебра P2 700 т.</t>
  </si>
  <si>
    <t>Участок недр для геологического изучения в пределах листов N-54-133-Б,В, Г (Гадыкская площадь)</t>
  </si>
  <si>
    <t>Локализация участков, перспективных на оруденение золоторудной кварцево-сульфидной формации. Оценка прогнозных ресурсов золота P2 30 т., в пределах нераспределенного фонда недр</t>
  </si>
  <si>
    <t>Участок недр для геологического изучения в пределах листов О-54-29-В, Г, -30-В, 41, 42-А, В (Мати-Девокшинская площадь)</t>
  </si>
  <si>
    <t>Локализация участков, перспективных на оруденение золото-серебряной формации. Оценка прогнозных ресурсов по категории P2 золота - 100 т, серебра - 300 т.</t>
  </si>
  <si>
    <t>Участок недр для геологического изучения в пределах листов О-54-40-В, Г (Ядринская площадь)</t>
  </si>
  <si>
    <t>Локализация участков перспективных на оруденение золото-серебряной формации. Оценка прогнозных ресурсов золота P2 30 т, серебра P2 50 т., в пределах нераспределенного фонда недр</t>
  </si>
  <si>
    <t>Участок недр для геологического изучения на золото в пределах Аллахской перспективной площади (лист P-53-XXX)</t>
  </si>
  <si>
    <t>2026
I</t>
  </si>
  <si>
    <t>2029
IV</t>
  </si>
  <si>
    <t>Локализация участков, перспективных на золотое оруденение золото-кварцевой и малосульфидной формации. Оценка прогнозных ресурсов золота, Р2 30 т</t>
  </si>
  <si>
    <t>Участок недр для геологического изучения на медь и золото в пределах Сурагинской перспективной площади (листы Q-55-XXXIII,XXXIV)</t>
  </si>
  <si>
    <t>Локализация участков, перспективных на медное и золотое оруденение золото-медно-порфировой формации. Оценка прогнозных ресурсов меди и золота, Р2 – 1 млн т, 40 т</t>
  </si>
  <si>
    <t xml:space="preserve">Участол недр для геологического изучения на уран в пределах Урдюкской площади (листы R-49-XXIX,XXX) </t>
  </si>
  <si>
    <t>2028
IV</t>
  </si>
  <si>
    <t>Локализация участков, перспективных на урановое оруденение типа "несогласие". Оценка прогнозных ресурсов урана, P2 5 тыс т в пределах нераспреденного фонда недр.</t>
  </si>
  <si>
    <t>Участок недр для геологического изучения на в пределах участка Нод (листы Q-55-XXXIII,XXXIV)</t>
  </si>
  <si>
    <t>Локализация участков, перспективных на золоторудно-редкометальное оруденение Оценка прогнозных ресурсов золота, Р2 15 т в пределах нераспределенного фонда недр.</t>
  </si>
  <si>
    <t>Участок недр для геологического изучения на золото в пределах Куранахской перспективной площади (листы R-49-XXIII, XXIV)</t>
  </si>
  <si>
    <t>Локализация участков, перспективных на урановое оруденение типа "несогласие". Оценка прогнозных ресурсов урана, Р2 1 тыс.т,   в пределах нераспределенного фонда недр.</t>
  </si>
  <si>
    <t>Участок недр для геологического изучения на марганцевые руды на Большеоюской площади (листы R-41-99, 100, 101), Ненецкий АО</t>
  </si>
  <si>
    <t>2026
II</t>
  </si>
  <si>
    <t>Локализация и оценка прогнозных ресурсов окисных марганцевых руд с локализацией перспективных участков для открытой отработки, P2 30 млн. т</t>
  </si>
  <si>
    <r>
      <rPr>
        <sz val="12"/>
        <color theme="1"/>
        <rFont val="Times New Roman"/>
        <charset val="204"/>
      </rPr>
      <t xml:space="preserve">Участок недр для геологического изучения </t>
    </r>
    <r>
      <rPr>
        <sz val="12"/>
        <rFont val="Times New Roman"/>
        <charset val="204"/>
      </rPr>
      <t>на Румянично-Великореченской площади (Q-39-13-А, Б, В, Г; Q-39-14-В с клапаном Q-38-24-Б), Ненецкий АО</t>
    </r>
  </si>
  <si>
    <t>Локализовать площади, перспективные на молибденовое оруденение. Оценить прогнозные ресурсы молибдена, P2 300 тыс. т., в пределах нераспределенного фонда недр</t>
  </si>
  <si>
    <r>
      <rPr>
        <sz val="12"/>
        <color theme="1"/>
        <rFont val="Times New Roman"/>
        <charset val="204"/>
      </rPr>
      <t xml:space="preserve">Участок недр для геологического изуче-ния </t>
    </r>
    <r>
      <rPr>
        <sz val="12"/>
        <rFont val="Times New Roman"/>
        <charset val="204"/>
      </rPr>
      <t>на золото в преде-лах Ендегечуйской площади (листы Q-53-29-Г. 30-В, 41-Б. 42-А)</t>
    </r>
  </si>
  <si>
    <t>2028
II</t>
  </si>
  <si>
    <t>Локализовать участки, перспективные на золотое оруденение золото-кварцевой и малосульфидной формации. Оценить прогнозные ресурсы золота по категории P2 70 т</t>
  </si>
  <si>
    <r>
      <rPr>
        <sz val="12"/>
        <color theme="1"/>
        <rFont val="Times New Roman"/>
        <charset val="204"/>
      </rPr>
      <t xml:space="preserve">Участок недр для геологического изучения </t>
    </r>
    <r>
      <rPr>
        <sz val="12"/>
        <rFont val="Times New Roman"/>
        <charset val="204"/>
      </rPr>
      <t>на золото в пределах Тарынг-Юряхской площади (листы R-54-125-Г-б,г; -126-А-в,г; - 126- Б-в,г; 126-В,Г, -138-А-б; -138-Б-а)</t>
    </r>
  </si>
  <si>
    <t>2027
II</t>
  </si>
  <si>
    <t>Локализовать участки, перспективные на золотое оруденение золото-кварцевой и малосульфидной формации. Оценить прогнозные ресурсы золота по категории P2 60 т., в пределах нераспределенного фонда недр</t>
  </si>
  <si>
    <r>
      <rPr>
        <sz val="12"/>
        <color theme="1"/>
        <rFont val="Times New Roman"/>
        <charset val="204"/>
      </rPr>
      <t xml:space="preserve">Участок недр для геологического изучения </t>
    </r>
    <r>
      <rPr>
        <sz val="12"/>
        <rFont val="Times New Roman"/>
        <charset val="204"/>
      </rPr>
      <t>в пределах Кондинско-Олдонгсинской рудоносной структуры (лист О-51-XIX)</t>
    </r>
  </si>
  <si>
    <t>Локализовать участки, перспективные на золотое оруденение золото-кварцевой и малосульфидной формации. Оценить прогнозные ресурсы золота по категории P2 20 т.</t>
  </si>
  <si>
    <t>Кондинская потенциальная золоторудная зона</t>
  </si>
  <si>
    <t>Олдонгсинский потенциальный золоторудный узел</t>
  </si>
  <si>
    <t>Участок недр для геологического изучения в пределах Куйгинской полиметаллически-золото-оловорудной рудоносной зоны (листы R-53-XXIII, XXIV</t>
  </si>
  <si>
    <t>Локализовать участки, перспективные на золотое оруденение золото-кварц-сульфидной (золото-редкометальной) формации. Оценить прогнозные ресурсы золота по категории P2 35 т</t>
  </si>
  <si>
    <t>Мамяджинский рудный узел</t>
  </si>
  <si>
    <t>Муостахское потенциальное рудное поле</t>
  </si>
  <si>
    <t>Таланнахское рудное поле</t>
  </si>
  <si>
    <t>Участок недр для геологического изучения на золото в пределах Омчикандинской перспективной площади (листы R-54-XXI, XXII)</t>
  </si>
  <si>
    <t>2028
I</t>
  </si>
  <si>
    <t>Локализовать участки, перспективные на золотое оруденение золото-кварц-сульфидной (золото-редкометальной) формации. Оценить прогнозные ресурсы золота по категории P2 80 т</t>
  </si>
  <si>
    <t>Верхне-Куранахский потенциальный рудный узел</t>
  </si>
  <si>
    <t>Тенкеличенский потенциальный рудный узел</t>
  </si>
  <si>
    <t>Балаганнахский потенциальный рудный узел</t>
  </si>
  <si>
    <t>Аршумский потенциальный рудный узел (западная часть)</t>
  </si>
  <si>
    <t>Участок недр для геологического изучения в пределах Алярмаутской площади (листы R-58-XXI,XXII, XXVII,XXVIII)</t>
  </si>
  <si>
    <t>Локализовать участки, перспективные на оруденение золото-серебряной джасперодной; серебро-полиметаллической джасперодной формаций, в пределах нераспределенного фонда недр.</t>
  </si>
  <si>
    <t>Люпвеемский</t>
  </si>
  <si>
    <t>Локализовать участки, перспективные на оруденение золото-молибден-медно-порфировой формации, в пределах нераспределенного фонда недр.</t>
  </si>
  <si>
    <t>Атыквеемский</t>
  </si>
  <si>
    <t>Участок недр для геологического изучения в пределах Марья-Хаинского рудного узла (лист R-53-XXIII)</t>
  </si>
  <si>
    <t>Локализовать участки, перспективные на золотое оруденение золоторедкометальной формации. Оценить прогнозные ресурсы золота по категории P2 - 40 т.</t>
  </si>
  <si>
    <t>Участок недр для геологического изучения Чужой, лист N-53-ХХХ</t>
  </si>
  <si>
    <t xml:space="preserve">Локализовать участки, перспективные на золото-серебряное оруденение. Оценить прогнозные ресурсы по категории Р2: серебра – 340 т, золота – 0,2 т. </t>
  </si>
  <si>
    <t>Участок недр для геологического изучения Чистое, лист P-55-VI</t>
  </si>
  <si>
    <t>Локализовать участки, перспективные на полиметаллическое оруденение. Оценить прогнозные ресурсы по категории Р2: серебра - 220 т, цинка - 692 тыс.т, свинца -67тыс.т, меди - 17 тыс.т.</t>
  </si>
  <si>
    <t>Участок недр для геологического изучения Случайное, лист P-55-VI</t>
  </si>
  <si>
    <t>Локализовать участки, перспективные на полиметаллическое оруденение. Оценить прогнозные ресурсы по категории Р2: серебра -1700 т; свинца и цинка - 107 тыс.т, меди - 37 тыс.т, молибдена - 5 тыс.т.</t>
  </si>
  <si>
    <t>Участки недр для геологического изучения Нембондачан, Тур, лист Q-58-XXI</t>
  </si>
  <si>
    <t>Локализовать участки, перспективные на золото-полиметаллическое оруденение. Оценить прогнозные ресурсы по категории Р2: золота —49 т, серебра - 4500 т, свинца - 542 тыс.т, меди - 390 тыс.т.</t>
  </si>
  <si>
    <t>Участок недр для геологического изучения Хорава, лист Q-58-XXI</t>
  </si>
  <si>
    <t>Локализовать участки, перспективные на золото-полиметаллическое оруденение. Оценить прогнозные ресурсы по категории Р2: золота - 5,6 т, серебра - 700 т, свинца - 27 тыс.т, меди - 59 тыс.т, молибдена - 2 тыс.т.</t>
  </si>
  <si>
    <t>Участок недр для геологического изучения Пряжка, Ветвистый, лист Q-58-ХХII</t>
  </si>
  <si>
    <t>Локализовать участки, перспективные на золото-полиметаллическое оруденение. Оценить прогнозные ресурсы по категории Р2: золота-10 т, серебра - 515 т, меди -121 тыс.т.</t>
  </si>
  <si>
    <t>Участок недр для геологического изучения Воронеж, лист Q-58-XXII</t>
  </si>
  <si>
    <t>Локализовать участки, перспективные на золото-полиметаллическое оруденение. Оценить прогнозные ресурсы по категории Р2: золота - 15 т, серебра - 1500 т, свинца - 118 тыс.т, меди - 48 тыс.т, 
молибдена - 2 тыс.т.</t>
  </si>
  <si>
    <t>Участок недр для геологического изучения Мельгинская площадь, лист М-52-XII</t>
  </si>
  <si>
    <t>Локализовать участки, перспективные на золото-сульфидно-кварцевое оруденение. Оценить прогнозные ресурсы золота по категории Р2 - 80 т.</t>
  </si>
  <si>
    <t>Участок недр для геологического изучения Центрально-Горбинская площадь, листы О-53-XI, О-53-XII, О-53-XVII, О-53-XVIII</t>
  </si>
  <si>
    <t>Локализовать участки, перспективные на стратиформное золотое оруденение. Оценить прогнозные ресурсы золота по категории Р2 - 70 т.</t>
  </si>
  <si>
    <t>Участок недр для геологического изучения Богучакская площадь, лист N-45-XXXIII</t>
  </si>
  <si>
    <t>Локализация участков, перспективных на золотое оруденение. Оценить прогнозные ресурсы золота по категории Р2 60 т.</t>
  </si>
  <si>
    <t>Участок недр для геологического изучения в пределах листов Q-36VIII,XIV, XV (Кичаны)</t>
  </si>
  <si>
    <t>Локализация участков, перспективных на золотое оруденение. Оценка прогнозных ресурсов золота по категории Р2 60 т.</t>
  </si>
  <si>
    <t>Участок недр для геологического изучения в пределах листов N-53-81-Г, -82-В, -93-Б, -94-А (Горгулинская площадь)</t>
  </si>
  <si>
    <t>Локализация участков, перспективных на оруденение золото-кварц-сульфидной формации. Оценка прогнозных ресурсов золота по категории Р2 40 т.</t>
  </si>
  <si>
    <r>
      <rPr>
        <sz val="12"/>
        <color theme="1"/>
        <rFont val="Times New Roman"/>
        <charset val="204"/>
      </rPr>
      <t xml:space="preserve">Участок недр для геологического изучения в пределах Праводуксундинского меднорудного узла (лист P-56-III). </t>
    </r>
    <r>
      <rPr>
        <b/>
        <i/>
        <sz val="12"/>
        <color theme="1"/>
        <rFont val="Times New Roman"/>
        <charset val="204"/>
      </rPr>
      <t>Шипучинская площадь</t>
    </r>
  </si>
  <si>
    <t>2027
IV</t>
  </si>
  <si>
    <t>Локализовать участки, перспективные на cеребро-полимиталлическое оруденение. Предварительные оценки ресурсов: по результатам работ: геохимические Ag-16 551 т., Pb - 212 тыс.т., по материалам предшественников: категории P2+P3 Cu - 300 тыс. т., Ag -1500 т., Zn-70 тыс.т., Pb - 50 тыс.т. Оценить прогнозные ресурсы Сu, Ag, дать оценку о наличии медно-порфировой системы на глубине.</t>
  </si>
  <si>
    <r>
      <rPr>
        <sz val="12"/>
        <color theme="1"/>
        <rFont val="Times New Roman"/>
        <charset val="204"/>
      </rPr>
      <t xml:space="preserve">Участок недр для геологического изучения в пределах Белоноченского серебро-олово-меднорудный район (лист P-56-III). </t>
    </r>
    <r>
      <rPr>
        <b/>
        <i/>
        <sz val="12"/>
        <color theme="1"/>
        <rFont val="Times New Roman"/>
        <charset val="204"/>
      </rPr>
      <t>Арангасская площадь</t>
    </r>
  </si>
  <si>
    <t>Локализовать участки, перспективные на золото-cеребро-меднорудное оруденение. Предварительные оценка ресурсов: геохимические Ag-997 т., Au - 3,3 т., Cu - 116 тыс.т.  Оценить прогнозные ресурсы Сu,Ag, дать оценку о наличии медно-порфировой системы связанной с массивом Арангасс.</t>
  </si>
  <si>
    <r>
      <rPr>
        <sz val="12"/>
        <color theme="1"/>
        <rFont val="Times New Roman"/>
        <charset val="204"/>
      </rPr>
      <t xml:space="preserve">Участок недр для геологического изучения в пределах Ударнинского потенциального оловорудного узла (лист P-56-III). </t>
    </r>
    <r>
      <rPr>
        <b/>
        <i/>
        <sz val="12"/>
        <color theme="1"/>
        <rFont val="Times New Roman"/>
        <charset val="204"/>
      </rPr>
      <t>Ударнинская площадь</t>
    </r>
  </si>
  <si>
    <r>
      <rPr>
        <sz val="12"/>
        <rFont val="Times New Roman"/>
        <charset val="204"/>
      </rPr>
      <t xml:space="preserve">Локализовать участки, перспективные на серебро-полиметаллическое оруденение, в пределах Ударнинского серебро-оловорудного марганценосного геохимического узла. Предварительные оценки; геохимические Ag-5565 т., MnO - 23.6 млн.т. Sn - 24 тыс.т. Zn - 1441 тыс.т.  Оценить прогнозные ресурсы Ag, возможно связанные с не вскрытым массивом. </t>
    </r>
    <r>
      <rPr>
        <sz val="12"/>
        <color theme="1"/>
        <rFont val="Times New Roman"/>
        <charset val="204"/>
      </rPr>
      <t>Над апикальной частью не вскрытого массива, большие площади штокверкового прожилкования.</t>
    </r>
  </si>
  <si>
    <r>
      <rPr>
        <sz val="12"/>
        <color theme="1"/>
        <rFont val="Times New Roman"/>
        <charset val="204"/>
      </rPr>
      <t xml:space="preserve">Участок недр для геологического изучения в пределах Суксуканской потенциальной олово-золоторудной зоны (лист P-56-IV). </t>
    </r>
    <r>
      <rPr>
        <b/>
        <i/>
        <sz val="12"/>
        <color theme="1"/>
        <rFont val="Times New Roman"/>
        <charset val="204"/>
      </rPr>
      <t>Северо-Куранахская</t>
    </r>
    <r>
      <rPr>
        <sz val="12"/>
        <color theme="1"/>
        <rFont val="Times New Roman"/>
        <charset val="204"/>
      </rPr>
      <t xml:space="preserve"> </t>
    </r>
    <r>
      <rPr>
        <b/>
        <i/>
        <sz val="12"/>
        <color theme="1"/>
        <rFont val="Times New Roman"/>
        <charset val="204"/>
      </rPr>
      <t>площадь</t>
    </r>
  </si>
  <si>
    <t>Локализовать участки, перспективные на золоторудное оруденение, в пределах двух геохимических потенциальных рудных зон, Кукчурм и Огонер. Суммарные геохимические ресурсы составляют Au - 4,4 т. Ag - 598 т. Возможно наличие обширных метасоматических зон грейзенового типа.</t>
  </si>
  <si>
    <r>
      <rPr>
        <sz val="12"/>
        <color theme="1"/>
        <rFont val="Times New Roman"/>
        <charset val="204"/>
      </rPr>
      <t xml:space="preserve">Участок недр для геологического изучения в пределах Суксуканской потенциальной олово-золоторудной зоны (лист P-56-IV). </t>
    </r>
    <r>
      <rPr>
        <b/>
        <i/>
        <sz val="12"/>
        <color theme="1"/>
        <rFont val="Times New Roman"/>
        <charset val="204"/>
      </rPr>
      <t>Ветровая площадь</t>
    </r>
  </si>
  <si>
    <t>Локализовать участки, перспективные на золоторудное оруденение, в пределах Ветрового серебро-золоторудного геохимического узла. Геохимические ресурсы составляют Au - 2 т. Ag - 2585 т. Возможно обнаружение обширных метасоматических зон грейзенового типа.</t>
  </si>
  <si>
    <t>Геологическое изучение площадей, содержащих прогнозные ресурсы и перспективы выявления месторождений россыпного золота в Амурской области</t>
  </si>
  <si>
    <t>2024
I</t>
  </si>
  <si>
    <t>Локализовать участки, (в пределах административных границ Амурской области) перспективные на выявление месторождений россыпного золота в пределах Приамурской перспективной металлоносной провинции на территории Российской Федерации в пределах нераспределённого фонда недр. Оценить прогнозные ресурсы категории Р3 в количестве - 40 тонн.</t>
  </si>
  <si>
    <t>В пределах административных границ Амурской области</t>
  </si>
  <si>
    <t>Участок недр для геологического изучения в пределах листов P-40-140-Г, P-40-141-В, O-40-008-Б, O-40-009-А (Быстринская площадь)</t>
  </si>
  <si>
    <t>2024
IV</t>
  </si>
  <si>
    <t>Локализация участков, перспективных на россыпные и коренные алмазы флюидно-эксплозивного кимберлит-лампроитового типа с оценкой прогнозных ресурсов алмазов P2 = 1 млн карат</t>
  </si>
  <si>
    <t>Участок недр для геологического изучения Чистоозерный в пределах листов О-56-4-В, Г;16-А, Б, В, Г</t>
  </si>
  <si>
    <t>Локализация участков, перспективных на выявление оруденения медно-молибден-порфировой формации. Оценка прогнозных ресурсов категории Р2: золота 30 т; медь-600 тыс.т; молибден-24 тыс.т.</t>
  </si>
  <si>
    <t>Участок недр для геологического изучения Павловича О-56-30-В,Г; 42-А, Б</t>
  </si>
  <si>
    <t>Локализация участков, перспективных на выявление оруденения медно-молибден-порфировой формации. Оценка прогнозных ресурсов проявления Павловича категории Р2: молибден-28 тыс.т.; медь-700 тыс.т; серебро 400 т.</t>
  </si>
  <si>
    <t xml:space="preserve"> Участок недр для геологического изучения Мотыклейская площадь в пределах листов О-55-19-Г; 20-В,Г;  31-Б; 32-А</t>
  </si>
  <si>
    <t>Локализация участков, перспективных на выявление оруденения молибден-меднопорфировой и золото-кварц сульфидной формаций. Оценка прогнозных ресурсов площади по категории Р2: золота -30 т, меди -800 тыс т, молибдена - 4 000 т</t>
  </si>
  <si>
    <t>Участок недр для геологического изучения на золото Пеньельхинская площадь в пределах листов Q-1-III, IV</t>
  </si>
  <si>
    <t>Локализация участков, перспективных на выявление оруденения золоторудной кварцево-сульфидной формации. Оценка прогнозных ресурсов золота категории Р2 30 т</t>
  </si>
  <si>
    <t>Участок недр для геологического изучения на золото Пепенвеемская площадь в пределах листов Q-1-ХХIII</t>
  </si>
  <si>
    <t>Локализация участков, перспективных на выявление оруденения золоторудной кварцево-сульфидной формации. Оценка прогнозных ресурсов золота категории Р2 50 т</t>
  </si>
  <si>
    <t>Участок недр для геологического изучения Бестяхского свинцово-цинкового рудного узла</t>
  </si>
  <si>
    <t>Локализация участков, перспективных на выявление полиметаллического оруденения стратиформного типа. Оценка прогнозных ресурсов категории Р2 свинца - 150 тыс. т., цинка - 500 тыс. т</t>
  </si>
  <si>
    <t>Участок недр для геологического изучения Харальского золото-рудно-россыпного узла</t>
  </si>
  <si>
    <t>2027
I</t>
  </si>
  <si>
    <t>Локализация участков, перспективных на выявление месторождений золото-кварцевой малосульфидной формации гидротермально-метасоматического генетического типа. Оценка прогнозных ресурсов золота категории Р2 25 т</t>
  </si>
  <si>
    <t>Участок недр для геологического изучения на полиметаллы (Pb-Zn) «Вайгачский» в пределах листов R-40-84-Г, R-40-84-В</t>
  </si>
  <si>
    <t>Локализация участков, перспективных на выявление полиметаллического оруденения карбонатной стратиформной формации. Оценка прогнозных ресурсов полиметаллов (свинец+цинк) категории Р2: 530 тыс т</t>
  </si>
  <si>
    <t>Участок недр Зауральской площади (медноколчеданные руды)</t>
  </si>
  <si>
    <t>Участок недр Зауральской площади (медноколчеданные руды) (от точки 1 до точки 290 граница участка проходит по восточной административной границе Республики Башкортостан) исключая участок недр Старогоднее хвостохранилище Сибайской обогатительной фабрики и фланги открытого Таракановского месторождения рудного золота</t>
  </si>
  <si>
    <t>Старогоднее хвостохранилище Сибайской обогатительной фабрики координаты</t>
  </si>
  <si>
    <t>Фланги Таракановского месторождения рудного золота</t>
  </si>
  <si>
    <t>1</t>
  </si>
  <si>
    <t>54</t>
  </si>
  <si>
    <t>34</t>
  </si>
  <si>
    <t>53,3023</t>
  </si>
  <si>
    <t>59</t>
  </si>
  <si>
    <t>23,2733</t>
  </si>
  <si>
    <t>2</t>
  </si>
  <si>
    <t>35</t>
  </si>
  <si>
    <t>4,3026</t>
  </si>
  <si>
    <t>33,2732</t>
  </si>
  <si>
    <t>3</t>
  </si>
  <si>
    <t>1,7029</t>
  </si>
  <si>
    <t>0,274</t>
  </si>
  <si>
    <t>4</t>
  </si>
  <si>
    <t>17,3033</t>
  </si>
  <si>
    <t>3,2735</t>
  </si>
  <si>
    <t>5</t>
  </si>
  <si>
    <t>13,3039</t>
  </si>
  <si>
    <t>55,2751</t>
  </si>
  <si>
    <t>6</t>
  </si>
  <si>
    <t>48,306</t>
  </si>
  <si>
    <t>37</t>
  </si>
  <si>
    <t>41,2768</t>
  </si>
  <si>
    <t>7</t>
  </si>
  <si>
    <t>11,305</t>
  </si>
  <si>
    <t>23,2777</t>
  </si>
  <si>
    <t>8</t>
  </si>
  <si>
    <t>16,3032</t>
  </si>
  <si>
    <t>36</t>
  </si>
  <si>
    <t>27,2783</t>
  </si>
  <si>
    <t>9</t>
  </si>
  <si>
    <t>28,3028</t>
  </si>
  <si>
    <t>41,2765</t>
  </si>
  <si>
    <t>10</t>
  </si>
  <si>
    <t>34,303</t>
  </si>
  <si>
    <t>46,2764</t>
  </si>
  <si>
    <t>11</t>
  </si>
  <si>
    <t>46,376</t>
  </si>
  <si>
    <t>12</t>
  </si>
  <si>
    <t>53,3029</t>
  </si>
  <si>
    <t>8,2746</t>
  </si>
  <si>
    <t>13</t>
  </si>
  <si>
    <t>35,3025</t>
  </si>
  <si>
    <t>7,2753</t>
  </si>
  <si>
    <t>Q-54-XIII, XIV, XVI (Чаркынская площадь)</t>
  </si>
  <si>
    <t>2026
IV</t>
  </si>
  <si>
    <t>Оценка изученности, ОГХР,
наземная гравиметрическая съемка масштаба 1:200 000 (3000 км2) ОГФР (КАГС) ГДП-200.
3 участка. Прогнозные ресурсы:
золото - 100 т, серебро - 3000 т</t>
  </si>
  <si>
    <t xml:space="preserve">Оценка изученности, ОГХР, наземная гравиметрическая съемка масштаба 1:200 000 (3000 км2) ОГФР (КАГС) ГДП-200 3 участка. Прогнозные ресурсы : золото - 100 т, серебро - 3000 т
</t>
  </si>
  <si>
    <t xml:space="preserve"> P-52-XXVIII, XXIX (Менда-Барылайская площадь)</t>
  </si>
  <si>
    <t>Оценка изученности, ОГХР,
ОГФР (КАГС) на 4000 км2, ГДП-200
3 участка. Прогнозные ресурсы :
алмазы - 5 млн. карат,  марганец - 5 млн.т, золото - 50 т</t>
  </si>
  <si>
    <t>Q-54-I, VII, VIII (Догдинская площадь)</t>
  </si>
  <si>
    <t>Оценка изученности, ОГХР
ОГФР (КАГС)
ГДП-200 с изданием
 3 участка. Прогнозные ресурсы:
золото - 100 т, серебро - 3000 т.</t>
  </si>
  <si>
    <t xml:space="preserve"> P-51-VII (Кемпендяйская площадь)</t>
  </si>
  <si>
    <t xml:space="preserve">Оценка изученности, ОГХР
ОГФР (КАГС) ГДП-200
2 участка. Прогнозные ресурсы:
золото - 300 т, хромитовые руды - 1 млн.т </t>
  </si>
  <si>
    <t>R-51-III,IV, V,VI , R-52-I,II (Келимярская площадь)</t>
  </si>
  <si>
    <t>Оценка изученности, ОГХР, ГДП-200.
3 участка. Прогнозные ресурсы:
золото - 50 т, алмазы - 40 млн.карат</t>
  </si>
  <si>
    <t>O-50-XVIIII (Торгинская площадь)</t>
  </si>
  <si>
    <t>Оценка изученности, ОГХР,
ОГФР (КАГС), ГДП-200.
 2 участка. Прогнозные ресурсы:
золото - 300 т, уран - 5 тыс.т</t>
  </si>
  <si>
    <t>Участок недр для геологического изучения Ячайваямского золоторудного россыпного района, включающий в себя Мачевнинский прогнозируемый медно-платиново золоторудный узел (лист 59-XXII). Ватынская площадь</t>
  </si>
  <si>
    <t>2023
I</t>
  </si>
  <si>
    <t>Локализовать участки, перспективные на марганцевое и медно-золото-полиметаллическое оруденение.
Предварительные оценки ресурсов по материалам предшественников. Апробированные (категории P3) Au – 18 т. Авторские: категории P1+ P2 Mn - 1 570 тыс. т.; категории P2 Pd - 0.15 т.; категории P3 Mn - 1 700 тыс. т.,Pt (россыпная) - 0,155 т, Cu – 200 тыс. т, Zn – 25 тыс. т., Mo – 5 тыс. т., Pd - 3 т.
Оценить прогнозные ресурсы Mn, Au, Ag и Cu, дать оценку перспективности марганцевого стратиформного и медь-золото-полиметаллического оруденений.</t>
  </si>
  <si>
    <t>6.491</t>
  </si>
  <si>
    <t>32.106</t>
  </si>
  <si>
    <t>47.914</t>
  </si>
  <si>
    <t>39.875</t>
  </si>
  <si>
    <t>48.048</t>
  </si>
  <si>
    <t>56.037</t>
  </si>
  <si>
    <t>18.132</t>
  </si>
  <si>
    <t>33.031</t>
  </si>
  <si>
    <t>59.881</t>
  </si>
  <si>
    <t>19.265</t>
  </si>
  <si>
    <t>31.687</t>
  </si>
  <si>
    <t>59.024</t>
  </si>
  <si>
    <t>33.18</t>
  </si>
  <si>
    <t>6.443</t>
  </si>
  <si>
    <t>8.334</t>
  </si>
  <si>
    <t>11.592</t>
  </si>
  <si>
    <t>0.00</t>
  </si>
  <si>
    <t>Участок недр для геологического изучения в пределах Ячайваямского медно-платиново-золоторудного россыпного района (лист 59-XXII). Ачайваямская площадь</t>
  </si>
  <si>
    <t>Локализовать участки, перспективные на марганцевое и медно-золото-полиметаллическое оруденение. Предварительные оценки ресурсов на данной территории не проводились.Оценить прогнозные ресурсы Mn, Au, Ag и Cu, дать оценку перспективности марганцевого стратиформного и медь-золото-полиметаллического оруденений.</t>
  </si>
  <si>
    <t>Участок недр для геологического изучения в пределах Верхнекоркодонского потенциально молибден-золоторудного узла 
(лист P-57-VIII). 
Участок Гранитный</t>
  </si>
  <si>
    <t>Локализовать участки, перспективные на молибденовое и золоторудное оруденение. Оценка ресурсов Р3 по результатам работ предшественников: Mo – 64.4 тыс.т. Au – 7.8 т.  Оценить прогнозные ресурсы Mo, Au. Дать оценку о наличии других полезных ископаемых</t>
  </si>
  <si>
    <t>Участок недр для геологического изучения в пределах Верхнекоркодонского потенциально молибден-золоторудного узла (лист P-57-VIII). 
Участок Коркодонский</t>
  </si>
  <si>
    <t>Локализовать участки, перспективные на молибденовое и золоторудное оруденение. Оценка ресурсов Р3 по результатам работ предшественников: Mo – 9,5 тыс.т. Au – 1.1 т.  Оценить прогнозные ресурсы Mo, Au. Дать оценку о наличии серебра и меди на участке и возможном золото-молибден порфирового оруденения.</t>
  </si>
  <si>
    <t>Участок недр для геологического изучения в пределах Верхнекоркодонского потенциально молибден-золоторудного узла 
(лист P-57-VIII). 
Участок Левохетагчанский</t>
  </si>
  <si>
    <t>Локализовать участки, перспективные на молибденовое и золоторудное оруденение. Оценка ресурсов Р3 по результатам работ предшественников: Mo – 70.7 тыс.т. Au – 8 т.  Оценить прогнозные ресурсы Mo, Au. Дать оценку о наличии серебра и меди на участке и возможном золото-молибден порфирового или золото-медно порфирового оруденения.</t>
  </si>
  <si>
    <t>Участок недр для геологического изучения в пределах Хакырчанского потенциально золото-серебрянного узла 
(лист P-57-VIII). 
Участок Жданка</t>
  </si>
  <si>
    <t xml:space="preserve">2023
I </t>
  </si>
  <si>
    <t>2025
IV</t>
  </si>
  <si>
    <t>Локализовать участки, перспективные на золото-сререброрудное оруденение. Оценка ресурсов Р3 по результатам работ предшественников: Au – 1.9 т. На участке выделена геохимическая аномалия по Au, единственная для всего листа. Имеется пункт золото серебряной минерализации. Зоны пропилитизации.</t>
  </si>
  <si>
    <t>Участок недр для геологического изучения в пределах Верхнеомолонского молибденового узла 
(лист P-57-VIII). 
Участок Омолон</t>
  </si>
  <si>
    <t>Локализовать участки, перспективные на золото-сререброрудное и молибденовое оруденение. Оценка ресурсов Р3 по результатам работ предшественников: Mo – 3.24 тыс.т. авт. и 3.62 тыс.т. апробированных, W – 3.36 тыс.т. апробированных, Au – 0.33 т.(авт.), Ag – 6.71 т. (авт.). На участке выделена геохимическая аномалия по Cu. Есть предпосылки для нахождения и локализации золото-медно-порфирового или молибден порфирового оруденения.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</si>
</sst>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76" formatCode="_-* #,##0.00\ &quot;₽&quot;_-;\-* #,##0.00\ &quot;₽&quot;_-;_-* \-??\ &quot;₽&quot;_-;_-@_-"/>
    <numFmt numFmtId="41" formatCode="_-* #,##0_-;\-* #,##0_-;_-* &quot;-&quot;_-;_-@_-"/>
    <numFmt numFmtId="177" formatCode="_-* #,##0\ &quot;₽&quot;_-;\-* #,##0\ &quot;₽&quot;_-;_-* \-\ &quot;₽&quot;_-;_-@_-"/>
  </numFmts>
  <fonts count="32"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2"/>
      <color theme="2" tint="-0.0999786370433668"/>
      <name val="Times New Roman"/>
      <charset val="204"/>
    </font>
    <font>
      <sz val="12"/>
      <name val="Times New Roman"/>
      <charset val="204"/>
    </font>
    <font>
      <b/>
      <sz val="12"/>
      <color theme="1"/>
      <name val="Times New Roman"/>
      <charset val="204"/>
    </font>
    <font>
      <b/>
      <sz val="12"/>
      <color theme="2" tint="-0.0999786370433668"/>
      <name val="Times New Roman"/>
      <charset val="204"/>
    </font>
    <font>
      <b/>
      <sz val="12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name val="Calibri"/>
      <charset val="204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i/>
      <sz val="12"/>
      <color theme="1"/>
      <name val="Times New Roman"/>
      <charset val="204"/>
    </font>
  </fonts>
  <fills count="3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0" fontId="12" fillId="31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6" fillId="22" borderId="9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0" borderId="0"/>
    <xf numFmtId="9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0" borderId="0"/>
    <xf numFmtId="0" fontId="24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6" applyNumberFormat="0" applyAlignment="0" applyProtection="0">
      <alignment vertical="center"/>
    </xf>
  </cellStyleXfs>
  <cellXfs count="52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2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</cellXfs>
  <cellStyles count="51">
    <cellStyle name="Обычный" xfId="0" builtinId="0"/>
    <cellStyle name="40% — Акцент6" xfId="1" builtinId="51"/>
    <cellStyle name="Акцент4" xfId="2" builtinId="41"/>
    <cellStyle name="20% — Акцент6" xfId="3" builtinId="50"/>
    <cellStyle name="Гиперссылка" xfId="4" builtinId="8"/>
    <cellStyle name="40% — Акцент5" xfId="5" builtinId="47"/>
    <cellStyle name="Акцент3" xfId="6" builtinId="37"/>
    <cellStyle name="20% — Акцент5" xfId="7" builtinId="46"/>
    <cellStyle name="Акцент2" xfId="8" builtinId="33"/>
    <cellStyle name="20% — Акцент4" xfId="9" builtinId="42"/>
    <cellStyle name="Заголовок 2" xfId="10" builtinId="17"/>
    <cellStyle name="60% — Акцент3" xfId="11" builtinId="40"/>
    <cellStyle name="Акцент1" xfId="12" builtinId="29"/>
    <cellStyle name="20% — Акцент3" xfId="13" builtinId="38"/>
    <cellStyle name="Заголовок 1" xfId="14" builtinId="16"/>
    <cellStyle name="Денежный" xfId="15" builtinId="4"/>
    <cellStyle name="60% — Акцент2" xfId="16" builtinId="36"/>
    <cellStyle name="Ввод" xfId="17" builtinId="20"/>
    <cellStyle name="Акцент6" xfId="18" builtinId="49"/>
    <cellStyle name="Обычный 11" xfId="19"/>
    <cellStyle name="Процент" xfId="20" builtinId="5"/>
    <cellStyle name="40% — Акцент2" xfId="21" builtinId="35"/>
    <cellStyle name="20% — Акцент2" xfId="22" builtinId="34"/>
    <cellStyle name="Запятая" xfId="23" builtinId="3"/>
    <cellStyle name="Акцент5" xfId="24" builtinId="45"/>
    <cellStyle name="Обычный 10" xfId="25"/>
    <cellStyle name="Нейтральный" xfId="26" builtinId="28"/>
    <cellStyle name="40% — Акцент1" xfId="27" builtinId="31"/>
    <cellStyle name="20% — Акцент1" xfId="28" builtinId="30"/>
    <cellStyle name="Открывавшаяся гиперссылка" xfId="29" builtinId="9"/>
    <cellStyle name="Связанная ячейка" xfId="30" builtinId="24"/>
    <cellStyle name="Проверить ячейку" xfId="31" builtinId="23"/>
    <cellStyle name="60% — Акцент5" xfId="32" builtinId="48"/>
    <cellStyle name="Заголовок 4" xfId="33" builtinId="19"/>
    <cellStyle name="Заголовок 3" xfId="34" builtinId="18"/>
    <cellStyle name="60% — Акцент4" xfId="35" builtinId="44"/>
    <cellStyle name="Плохой" xfId="36" builtinId="27"/>
    <cellStyle name="Вычисление" xfId="37" builtinId="22"/>
    <cellStyle name="60% — Акцент6" xfId="38" builtinId="52"/>
    <cellStyle name="Денежный [0]" xfId="39" builtinId="7"/>
    <cellStyle name="Пояснительный текст" xfId="40" builtinId="53"/>
    <cellStyle name="40% — Акцент3" xfId="41" builtinId="39"/>
    <cellStyle name="Заголовок" xfId="42" builtinId="15"/>
    <cellStyle name="Запятая [0]" xfId="43" builtinId="6"/>
    <cellStyle name="Итого" xfId="44" builtinId="25"/>
    <cellStyle name="Предупреждающий текст" xfId="45" builtinId="11"/>
    <cellStyle name="Примечание" xfId="46" builtinId="10"/>
    <cellStyle name="60% — Акцент1" xfId="47" builtinId="32"/>
    <cellStyle name="Хороший" xfId="48" builtinId="26"/>
    <cellStyle name="40% — Акцент4" xfId="49" builtinId="43"/>
    <cellStyle name="Вывод" xfId="50" builtinId="2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50"/>
  <sheetViews>
    <sheetView tabSelected="1" view="pageBreakPreview" zoomScale="115" zoomScaleNormal="85" workbookViewId="0">
      <selection activeCell="I2" sqref="I2:M2"/>
    </sheetView>
  </sheetViews>
  <sheetFormatPr defaultColWidth="9" defaultRowHeight="15"/>
  <cols>
    <col min="1" max="1" width="4.56666666666667" style="2" customWidth="1"/>
    <col min="2" max="2" width="4.56666666666667" style="3" customWidth="1"/>
    <col min="3" max="3" width="24.2833333333333" style="4" customWidth="1"/>
    <col min="4" max="5" width="6.70833333333333" style="4" customWidth="1"/>
    <col min="6" max="6" width="49.7083333333333" style="4" customWidth="1"/>
    <col min="7" max="7" width="5.70833333333333" style="5" customWidth="1"/>
    <col min="8" max="13" width="8.70833333333333" style="5" customWidth="1"/>
    <col min="14" max="14" width="2.425" style="5" customWidth="1"/>
    <col min="15" max="15" width="10.2833333333333" style="5" customWidth="1"/>
    <col min="16" max="253" width="9.14166666666667" style="4"/>
    <col min="254" max="254" width="4.56666666666667" style="4" customWidth="1"/>
    <col min="255" max="255" width="23.1416666666667" style="4" customWidth="1"/>
    <col min="256" max="256" width="8.14166666666667" style="4" customWidth="1"/>
    <col min="257" max="257" width="8.425" style="4" customWidth="1"/>
    <col min="258" max="258" width="36.1416666666667" style="4" customWidth="1"/>
    <col min="259" max="259" width="5.85833333333333" style="4" customWidth="1"/>
    <col min="260" max="509" width="9.14166666666667" style="4"/>
    <col min="510" max="510" width="4.56666666666667" style="4" customWidth="1"/>
    <col min="511" max="511" width="23.1416666666667" style="4" customWidth="1"/>
    <col min="512" max="512" width="8.14166666666667" style="4" customWidth="1"/>
    <col min="513" max="513" width="8.425" style="4" customWidth="1"/>
    <col min="514" max="514" width="36.1416666666667" style="4" customWidth="1"/>
    <col min="515" max="515" width="5.85833333333333" style="4" customWidth="1"/>
    <col min="516" max="765" width="9.14166666666667" style="4"/>
    <col min="766" max="766" width="4.56666666666667" style="4" customWidth="1"/>
    <col min="767" max="767" width="23.1416666666667" style="4" customWidth="1"/>
    <col min="768" max="768" width="8.14166666666667" style="4" customWidth="1"/>
    <col min="769" max="769" width="8.425" style="4" customWidth="1"/>
    <col min="770" max="770" width="36.1416666666667" style="4" customWidth="1"/>
    <col min="771" max="771" width="5.85833333333333" style="4" customWidth="1"/>
    <col min="772" max="1021" width="9.14166666666667" style="4"/>
    <col min="1022" max="1022" width="4.56666666666667" style="4" customWidth="1"/>
    <col min="1023" max="1023" width="23.1416666666667" style="4" customWidth="1"/>
    <col min="1024" max="1024" width="8.14166666666667" style="4" customWidth="1"/>
    <col min="1025" max="1025" width="8.425" style="4" customWidth="1"/>
    <col min="1026" max="1026" width="36.1416666666667" style="4" customWidth="1"/>
    <col min="1027" max="1027" width="5.85833333333333" style="4" customWidth="1"/>
    <col min="1028" max="1277" width="9.14166666666667" style="4"/>
    <col min="1278" max="1278" width="4.56666666666667" style="4" customWidth="1"/>
    <col min="1279" max="1279" width="23.1416666666667" style="4" customWidth="1"/>
    <col min="1280" max="1280" width="8.14166666666667" style="4" customWidth="1"/>
    <col min="1281" max="1281" width="8.425" style="4" customWidth="1"/>
    <col min="1282" max="1282" width="36.1416666666667" style="4" customWidth="1"/>
    <col min="1283" max="1283" width="5.85833333333333" style="4" customWidth="1"/>
    <col min="1284" max="1533" width="9.14166666666667" style="4"/>
    <col min="1534" max="1534" width="4.56666666666667" style="4" customWidth="1"/>
    <col min="1535" max="1535" width="23.1416666666667" style="4" customWidth="1"/>
    <col min="1536" max="1536" width="8.14166666666667" style="4" customWidth="1"/>
    <col min="1537" max="1537" width="8.425" style="4" customWidth="1"/>
    <col min="1538" max="1538" width="36.1416666666667" style="4" customWidth="1"/>
    <col min="1539" max="1539" width="5.85833333333333" style="4" customWidth="1"/>
    <col min="1540" max="1789" width="9.14166666666667" style="4"/>
    <col min="1790" max="1790" width="4.56666666666667" style="4" customWidth="1"/>
    <col min="1791" max="1791" width="23.1416666666667" style="4" customWidth="1"/>
    <col min="1792" max="1792" width="8.14166666666667" style="4" customWidth="1"/>
    <col min="1793" max="1793" width="8.425" style="4" customWidth="1"/>
    <col min="1794" max="1794" width="36.1416666666667" style="4" customWidth="1"/>
    <col min="1795" max="1795" width="5.85833333333333" style="4" customWidth="1"/>
    <col min="1796" max="2045" width="9.14166666666667" style="4"/>
    <col min="2046" max="2046" width="4.56666666666667" style="4" customWidth="1"/>
    <col min="2047" max="2047" width="23.1416666666667" style="4" customWidth="1"/>
    <col min="2048" max="2048" width="8.14166666666667" style="4" customWidth="1"/>
    <col min="2049" max="2049" width="8.425" style="4" customWidth="1"/>
    <col min="2050" max="2050" width="36.1416666666667" style="4" customWidth="1"/>
    <col min="2051" max="2051" width="5.85833333333333" style="4" customWidth="1"/>
    <col min="2052" max="2301" width="9.14166666666667" style="4"/>
    <col min="2302" max="2302" width="4.56666666666667" style="4" customWidth="1"/>
    <col min="2303" max="2303" width="23.1416666666667" style="4" customWidth="1"/>
    <col min="2304" max="2304" width="8.14166666666667" style="4" customWidth="1"/>
    <col min="2305" max="2305" width="8.425" style="4" customWidth="1"/>
    <col min="2306" max="2306" width="36.1416666666667" style="4" customWidth="1"/>
    <col min="2307" max="2307" width="5.85833333333333" style="4" customWidth="1"/>
    <col min="2308" max="2557" width="9.14166666666667" style="4"/>
    <col min="2558" max="2558" width="4.56666666666667" style="4" customWidth="1"/>
    <col min="2559" max="2559" width="23.1416666666667" style="4" customWidth="1"/>
    <col min="2560" max="2560" width="8.14166666666667" style="4" customWidth="1"/>
    <col min="2561" max="2561" width="8.425" style="4" customWidth="1"/>
    <col min="2562" max="2562" width="36.1416666666667" style="4" customWidth="1"/>
    <col min="2563" max="2563" width="5.85833333333333" style="4" customWidth="1"/>
    <col min="2564" max="2813" width="9.14166666666667" style="4"/>
    <col min="2814" max="2814" width="4.56666666666667" style="4" customWidth="1"/>
    <col min="2815" max="2815" width="23.1416666666667" style="4" customWidth="1"/>
    <col min="2816" max="2816" width="8.14166666666667" style="4" customWidth="1"/>
    <col min="2817" max="2817" width="8.425" style="4" customWidth="1"/>
    <col min="2818" max="2818" width="36.1416666666667" style="4" customWidth="1"/>
    <col min="2819" max="2819" width="5.85833333333333" style="4" customWidth="1"/>
    <col min="2820" max="3069" width="9.14166666666667" style="4"/>
    <col min="3070" max="3070" width="4.56666666666667" style="4" customWidth="1"/>
    <col min="3071" max="3071" width="23.1416666666667" style="4" customWidth="1"/>
    <col min="3072" max="3072" width="8.14166666666667" style="4" customWidth="1"/>
    <col min="3073" max="3073" width="8.425" style="4" customWidth="1"/>
    <col min="3074" max="3074" width="36.1416666666667" style="4" customWidth="1"/>
    <col min="3075" max="3075" width="5.85833333333333" style="4" customWidth="1"/>
    <col min="3076" max="3325" width="9.14166666666667" style="4"/>
    <col min="3326" max="3326" width="4.56666666666667" style="4" customWidth="1"/>
    <col min="3327" max="3327" width="23.1416666666667" style="4" customWidth="1"/>
    <col min="3328" max="3328" width="8.14166666666667" style="4" customWidth="1"/>
    <col min="3329" max="3329" width="8.425" style="4" customWidth="1"/>
    <col min="3330" max="3330" width="36.1416666666667" style="4" customWidth="1"/>
    <col min="3331" max="3331" width="5.85833333333333" style="4" customWidth="1"/>
    <col min="3332" max="3581" width="9.14166666666667" style="4"/>
    <col min="3582" max="3582" width="4.56666666666667" style="4" customWidth="1"/>
    <col min="3583" max="3583" width="23.1416666666667" style="4" customWidth="1"/>
    <col min="3584" max="3584" width="8.14166666666667" style="4" customWidth="1"/>
    <col min="3585" max="3585" width="8.425" style="4" customWidth="1"/>
    <col min="3586" max="3586" width="36.1416666666667" style="4" customWidth="1"/>
    <col min="3587" max="3587" width="5.85833333333333" style="4" customWidth="1"/>
    <col min="3588" max="3837" width="9.14166666666667" style="4"/>
    <col min="3838" max="3838" width="4.56666666666667" style="4" customWidth="1"/>
    <col min="3839" max="3839" width="23.1416666666667" style="4" customWidth="1"/>
    <col min="3840" max="3840" width="8.14166666666667" style="4" customWidth="1"/>
    <col min="3841" max="3841" width="8.425" style="4" customWidth="1"/>
    <col min="3842" max="3842" width="36.1416666666667" style="4" customWidth="1"/>
    <col min="3843" max="3843" width="5.85833333333333" style="4" customWidth="1"/>
    <col min="3844" max="4093" width="9.14166666666667" style="4"/>
    <col min="4094" max="4094" width="4.56666666666667" style="4" customWidth="1"/>
    <col min="4095" max="4095" width="23.1416666666667" style="4" customWidth="1"/>
    <col min="4096" max="4096" width="8.14166666666667" style="4" customWidth="1"/>
    <col min="4097" max="4097" width="8.425" style="4" customWidth="1"/>
    <col min="4098" max="4098" width="36.1416666666667" style="4" customWidth="1"/>
    <col min="4099" max="4099" width="5.85833333333333" style="4" customWidth="1"/>
    <col min="4100" max="4349" width="9.14166666666667" style="4"/>
    <col min="4350" max="4350" width="4.56666666666667" style="4" customWidth="1"/>
    <col min="4351" max="4351" width="23.1416666666667" style="4" customWidth="1"/>
    <col min="4352" max="4352" width="8.14166666666667" style="4" customWidth="1"/>
    <col min="4353" max="4353" width="8.425" style="4" customWidth="1"/>
    <col min="4354" max="4354" width="36.1416666666667" style="4" customWidth="1"/>
    <col min="4355" max="4355" width="5.85833333333333" style="4" customWidth="1"/>
    <col min="4356" max="4605" width="9.14166666666667" style="4"/>
    <col min="4606" max="4606" width="4.56666666666667" style="4" customWidth="1"/>
    <col min="4607" max="4607" width="23.1416666666667" style="4" customWidth="1"/>
    <col min="4608" max="4608" width="8.14166666666667" style="4" customWidth="1"/>
    <col min="4609" max="4609" width="8.425" style="4" customWidth="1"/>
    <col min="4610" max="4610" width="36.1416666666667" style="4" customWidth="1"/>
    <col min="4611" max="4611" width="5.85833333333333" style="4" customWidth="1"/>
    <col min="4612" max="4861" width="9.14166666666667" style="4"/>
    <col min="4862" max="4862" width="4.56666666666667" style="4" customWidth="1"/>
    <col min="4863" max="4863" width="23.1416666666667" style="4" customWidth="1"/>
    <col min="4864" max="4864" width="8.14166666666667" style="4" customWidth="1"/>
    <col min="4865" max="4865" width="8.425" style="4" customWidth="1"/>
    <col min="4866" max="4866" width="36.1416666666667" style="4" customWidth="1"/>
    <col min="4867" max="4867" width="5.85833333333333" style="4" customWidth="1"/>
    <col min="4868" max="5117" width="9.14166666666667" style="4"/>
    <col min="5118" max="5118" width="4.56666666666667" style="4" customWidth="1"/>
    <col min="5119" max="5119" width="23.1416666666667" style="4" customWidth="1"/>
    <col min="5120" max="5120" width="8.14166666666667" style="4" customWidth="1"/>
    <col min="5121" max="5121" width="8.425" style="4" customWidth="1"/>
    <col min="5122" max="5122" width="36.1416666666667" style="4" customWidth="1"/>
    <col min="5123" max="5123" width="5.85833333333333" style="4" customWidth="1"/>
    <col min="5124" max="5373" width="9.14166666666667" style="4"/>
    <col min="5374" max="5374" width="4.56666666666667" style="4" customWidth="1"/>
    <col min="5375" max="5375" width="23.1416666666667" style="4" customWidth="1"/>
    <col min="5376" max="5376" width="8.14166666666667" style="4" customWidth="1"/>
    <col min="5377" max="5377" width="8.425" style="4" customWidth="1"/>
    <col min="5378" max="5378" width="36.1416666666667" style="4" customWidth="1"/>
    <col min="5379" max="5379" width="5.85833333333333" style="4" customWidth="1"/>
    <col min="5380" max="5629" width="9.14166666666667" style="4"/>
    <col min="5630" max="5630" width="4.56666666666667" style="4" customWidth="1"/>
    <col min="5631" max="5631" width="23.1416666666667" style="4" customWidth="1"/>
    <col min="5632" max="5632" width="8.14166666666667" style="4" customWidth="1"/>
    <col min="5633" max="5633" width="8.425" style="4" customWidth="1"/>
    <col min="5634" max="5634" width="36.1416666666667" style="4" customWidth="1"/>
    <col min="5635" max="5635" width="5.85833333333333" style="4" customWidth="1"/>
    <col min="5636" max="5885" width="9.14166666666667" style="4"/>
    <col min="5886" max="5886" width="4.56666666666667" style="4" customWidth="1"/>
    <col min="5887" max="5887" width="23.1416666666667" style="4" customWidth="1"/>
    <col min="5888" max="5888" width="8.14166666666667" style="4" customWidth="1"/>
    <col min="5889" max="5889" width="8.425" style="4" customWidth="1"/>
    <col min="5890" max="5890" width="36.1416666666667" style="4" customWidth="1"/>
    <col min="5891" max="5891" width="5.85833333333333" style="4" customWidth="1"/>
    <col min="5892" max="6141" width="9.14166666666667" style="4"/>
    <col min="6142" max="6142" width="4.56666666666667" style="4" customWidth="1"/>
    <col min="6143" max="6143" width="23.1416666666667" style="4" customWidth="1"/>
    <col min="6144" max="6144" width="8.14166666666667" style="4" customWidth="1"/>
    <col min="6145" max="6145" width="8.425" style="4" customWidth="1"/>
    <col min="6146" max="6146" width="36.1416666666667" style="4" customWidth="1"/>
    <col min="6147" max="6147" width="5.85833333333333" style="4" customWidth="1"/>
    <col min="6148" max="6397" width="9.14166666666667" style="4"/>
    <col min="6398" max="6398" width="4.56666666666667" style="4" customWidth="1"/>
    <col min="6399" max="6399" width="23.1416666666667" style="4" customWidth="1"/>
    <col min="6400" max="6400" width="8.14166666666667" style="4" customWidth="1"/>
    <col min="6401" max="6401" width="8.425" style="4" customWidth="1"/>
    <col min="6402" max="6402" width="36.1416666666667" style="4" customWidth="1"/>
    <col min="6403" max="6403" width="5.85833333333333" style="4" customWidth="1"/>
    <col min="6404" max="6653" width="9.14166666666667" style="4"/>
    <col min="6654" max="6654" width="4.56666666666667" style="4" customWidth="1"/>
    <col min="6655" max="6655" width="23.1416666666667" style="4" customWidth="1"/>
    <col min="6656" max="6656" width="8.14166666666667" style="4" customWidth="1"/>
    <col min="6657" max="6657" width="8.425" style="4" customWidth="1"/>
    <col min="6658" max="6658" width="36.1416666666667" style="4" customWidth="1"/>
    <col min="6659" max="6659" width="5.85833333333333" style="4" customWidth="1"/>
    <col min="6660" max="6909" width="9.14166666666667" style="4"/>
    <col min="6910" max="6910" width="4.56666666666667" style="4" customWidth="1"/>
    <col min="6911" max="6911" width="23.1416666666667" style="4" customWidth="1"/>
    <col min="6912" max="6912" width="8.14166666666667" style="4" customWidth="1"/>
    <col min="6913" max="6913" width="8.425" style="4" customWidth="1"/>
    <col min="6914" max="6914" width="36.1416666666667" style="4" customWidth="1"/>
    <col min="6915" max="6915" width="5.85833333333333" style="4" customWidth="1"/>
    <col min="6916" max="7165" width="9.14166666666667" style="4"/>
    <col min="7166" max="7166" width="4.56666666666667" style="4" customWidth="1"/>
    <col min="7167" max="7167" width="23.1416666666667" style="4" customWidth="1"/>
    <col min="7168" max="7168" width="8.14166666666667" style="4" customWidth="1"/>
    <col min="7169" max="7169" width="8.425" style="4" customWidth="1"/>
    <col min="7170" max="7170" width="36.1416666666667" style="4" customWidth="1"/>
    <col min="7171" max="7171" width="5.85833333333333" style="4" customWidth="1"/>
    <col min="7172" max="7421" width="9.14166666666667" style="4"/>
    <col min="7422" max="7422" width="4.56666666666667" style="4" customWidth="1"/>
    <col min="7423" max="7423" width="23.1416666666667" style="4" customWidth="1"/>
    <col min="7424" max="7424" width="8.14166666666667" style="4" customWidth="1"/>
    <col min="7425" max="7425" width="8.425" style="4" customWidth="1"/>
    <col min="7426" max="7426" width="36.1416666666667" style="4" customWidth="1"/>
    <col min="7427" max="7427" width="5.85833333333333" style="4" customWidth="1"/>
    <col min="7428" max="7677" width="9.14166666666667" style="4"/>
    <col min="7678" max="7678" width="4.56666666666667" style="4" customWidth="1"/>
    <col min="7679" max="7679" width="23.1416666666667" style="4" customWidth="1"/>
    <col min="7680" max="7680" width="8.14166666666667" style="4" customWidth="1"/>
    <col min="7681" max="7681" width="8.425" style="4" customWidth="1"/>
    <col min="7682" max="7682" width="36.1416666666667" style="4" customWidth="1"/>
    <col min="7683" max="7683" width="5.85833333333333" style="4" customWidth="1"/>
    <col min="7684" max="7933" width="9.14166666666667" style="4"/>
    <col min="7934" max="7934" width="4.56666666666667" style="4" customWidth="1"/>
    <col min="7935" max="7935" width="23.1416666666667" style="4" customWidth="1"/>
    <col min="7936" max="7936" width="8.14166666666667" style="4" customWidth="1"/>
    <col min="7937" max="7937" width="8.425" style="4" customWidth="1"/>
    <col min="7938" max="7938" width="36.1416666666667" style="4" customWidth="1"/>
    <col min="7939" max="7939" width="5.85833333333333" style="4" customWidth="1"/>
    <col min="7940" max="8189" width="9.14166666666667" style="4"/>
    <col min="8190" max="8190" width="4.56666666666667" style="4" customWidth="1"/>
    <col min="8191" max="8191" width="23.1416666666667" style="4" customWidth="1"/>
    <col min="8192" max="8192" width="8.14166666666667" style="4" customWidth="1"/>
    <col min="8193" max="8193" width="8.425" style="4" customWidth="1"/>
    <col min="8194" max="8194" width="36.1416666666667" style="4" customWidth="1"/>
    <col min="8195" max="8195" width="5.85833333333333" style="4" customWidth="1"/>
    <col min="8196" max="8445" width="9.14166666666667" style="4"/>
    <col min="8446" max="8446" width="4.56666666666667" style="4" customWidth="1"/>
    <col min="8447" max="8447" width="23.1416666666667" style="4" customWidth="1"/>
    <col min="8448" max="8448" width="8.14166666666667" style="4" customWidth="1"/>
    <col min="8449" max="8449" width="8.425" style="4" customWidth="1"/>
    <col min="8450" max="8450" width="36.1416666666667" style="4" customWidth="1"/>
    <col min="8451" max="8451" width="5.85833333333333" style="4" customWidth="1"/>
    <col min="8452" max="8701" width="9.14166666666667" style="4"/>
    <col min="8702" max="8702" width="4.56666666666667" style="4" customWidth="1"/>
    <col min="8703" max="8703" width="23.1416666666667" style="4" customWidth="1"/>
    <col min="8704" max="8704" width="8.14166666666667" style="4" customWidth="1"/>
    <col min="8705" max="8705" width="8.425" style="4" customWidth="1"/>
    <col min="8706" max="8706" width="36.1416666666667" style="4" customWidth="1"/>
    <col min="8707" max="8707" width="5.85833333333333" style="4" customWidth="1"/>
    <col min="8708" max="8957" width="9.14166666666667" style="4"/>
    <col min="8958" max="8958" width="4.56666666666667" style="4" customWidth="1"/>
    <col min="8959" max="8959" width="23.1416666666667" style="4" customWidth="1"/>
    <col min="8960" max="8960" width="8.14166666666667" style="4" customWidth="1"/>
    <col min="8961" max="8961" width="8.425" style="4" customWidth="1"/>
    <col min="8962" max="8962" width="36.1416666666667" style="4" customWidth="1"/>
    <col min="8963" max="8963" width="5.85833333333333" style="4" customWidth="1"/>
    <col min="8964" max="9213" width="9.14166666666667" style="4"/>
    <col min="9214" max="9214" width="4.56666666666667" style="4" customWidth="1"/>
    <col min="9215" max="9215" width="23.1416666666667" style="4" customWidth="1"/>
    <col min="9216" max="9216" width="8.14166666666667" style="4" customWidth="1"/>
    <col min="9217" max="9217" width="8.425" style="4" customWidth="1"/>
    <col min="9218" max="9218" width="36.1416666666667" style="4" customWidth="1"/>
    <col min="9219" max="9219" width="5.85833333333333" style="4" customWidth="1"/>
    <col min="9220" max="9469" width="9.14166666666667" style="4"/>
    <col min="9470" max="9470" width="4.56666666666667" style="4" customWidth="1"/>
    <col min="9471" max="9471" width="23.1416666666667" style="4" customWidth="1"/>
    <col min="9472" max="9472" width="8.14166666666667" style="4" customWidth="1"/>
    <col min="9473" max="9473" width="8.425" style="4" customWidth="1"/>
    <col min="9474" max="9474" width="36.1416666666667" style="4" customWidth="1"/>
    <col min="9475" max="9475" width="5.85833333333333" style="4" customWidth="1"/>
    <col min="9476" max="9725" width="9.14166666666667" style="4"/>
    <col min="9726" max="9726" width="4.56666666666667" style="4" customWidth="1"/>
    <col min="9727" max="9727" width="23.1416666666667" style="4" customWidth="1"/>
    <col min="9728" max="9728" width="8.14166666666667" style="4" customWidth="1"/>
    <col min="9729" max="9729" width="8.425" style="4" customWidth="1"/>
    <col min="9730" max="9730" width="36.1416666666667" style="4" customWidth="1"/>
    <col min="9731" max="9731" width="5.85833333333333" style="4" customWidth="1"/>
    <col min="9732" max="9981" width="9.14166666666667" style="4"/>
    <col min="9982" max="9982" width="4.56666666666667" style="4" customWidth="1"/>
    <col min="9983" max="9983" width="23.1416666666667" style="4" customWidth="1"/>
    <col min="9984" max="9984" width="8.14166666666667" style="4" customWidth="1"/>
    <col min="9985" max="9985" width="8.425" style="4" customWidth="1"/>
    <col min="9986" max="9986" width="36.1416666666667" style="4" customWidth="1"/>
    <col min="9987" max="9987" width="5.85833333333333" style="4" customWidth="1"/>
    <col min="9988" max="10237" width="9.14166666666667" style="4"/>
    <col min="10238" max="10238" width="4.56666666666667" style="4" customWidth="1"/>
    <col min="10239" max="10239" width="23.1416666666667" style="4" customWidth="1"/>
    <col min="10240" max="10240" width="8.14166666666667" style="4" customWidth="1"/>
    <col min="10241" max="10241" width="8.425" style="4" customWidth="1"/>
    <col min="10242" max="10242" width="36.1416666666667" style="4" customWidth="1"/>
    <col min="10243" max="10243" width="5.85833333333333" style="4" customWidth="1"/>
    <col min="10244" max="10493" width="9.14166666666667" style="4"/>
    <col min="10494" max="10494" width="4.56666666666667" style="4" customWidth="1"/>
    <col min="10495" max="10495" width="23.1416666666667" style="4" customWidth="1"/>
    <col min="10496" max="10496" width="8.14166666666667" style="4" customWidth="1"/>
    <col min="10497" max="10497" width="8.425" style="4" customWidth="1"/>
    <col min="10498" max="10498" width="36.1416666666667" style="4" customWidth="1"/>
    <col min="10499" max="10499" width="5.85833333333333" style="4" customWidth="1"/>
    <col min="10500" max="10749" width="9.14166666666667" style="4"/>
    <col min="10750" max="10750" width="4.56666666666667" style="4" customWidth="1"/>
    <col min="10751" max="10751" width="23.1416666666667" style="4" customWidth="1"/>
    <col min="10752" max="10752" width="8.14166666666667" style="4" customWidth="1"/>
    <col min="10753" max="10753" width="8.425" style="4" customWidth="1"/>
    <col min="10754" max="10754" width="36.1416666666667" style="4" customWidth="1"/>
    <col min="10755" max="10755" width="5.85833333333333" style="4" customWidth="1"/>
    <col min="10756" max="11005" width="9.14166666666667" style="4"/>
    <col min="11006" max="11006" width="4.56666666666667" style="4" customWidth="1"/>
    <col min="11007" max="11007" width="23.1416666666667" style="4" customWidth="1"/>
    <col min="11008" max="11008" width="8.14166666666667" style="4" customWidth="1"/>
    <col min="11009" max="11009" width="8.425" style="4" customWidth="1"/>
    <col min="11010" max="11010" width="36.1416666666667" style="4" customWidth="1"/>
    <col min="11011" max="11011" width="5.85833333333333" style="4" customWidth="1"/>
    <col min="11012" max="11261" width="9.14166666666667" style="4"/>
    <col min="11262" max="11262" width="4.56666666666667" style="4" customWidth="1"/>
    <col min="11263" max="11263" width="23.1416666666667" style="4" customWidth="1"/>
    <col min="11264" max="11264" width="8.14166666666667" style="4" customWidth="1"/>
    <col min="11265" max="11265" width="8.425" style="4" customWidth="1"/>
    <col min="11266" max="11266" width="36.1416666666667" style="4" customWidth="1"/>
    <col min="11267" max="11267" width="5.85833333333333" style="4" customWidth="1"/>
    <col min="11268" max="11517" width="9.14166666666667" style="4"/>
    <col min="11518" max="11518" width="4.56666666666667" style="4" customWidth="1"/>
    <col min="11519" max="11519" width="23.1416666666667" style="4" customWidth="1"/>
    <col min="11520" max="11520" width="8.14166666666667" style="4" customWidth="1"/>
    <col min="11521" max="11521" width="8.425" style="4" customWidth="1"/>
    <col min="11522" max="11522" width="36.1416666666667" style="4" customWidth="1"/>
    <col min="11523" max="11523" width="5.85833333333333" style="4" customWidth="1"/>
    <col min="11524" max="11773" width="9.14166666666667" style="4"/>
    <col min="11774" max="11774" width="4.56666666666667" style="4" customWidth="1"/>
    <col min="11775" max="11775" width="23.1416666666667" style="4" customWidth="1"/>
    <col min="11776" max="11776" width="8.14166666666667" style="4" customWidth="1"/>
    <col min="11777" max="11777" width="8.425" style="4" customWidth="1"/>
    <col min="11778" max="11778" width="36.1416666666667" style="4" customWidth="1"/>
    <col min="11779" max="11779" width="5.85833333333333" style="4" customWidth="1"/>
    <col min="11780" max="12029" width="9.14166666666667" style="4"/>
    <col min="12030" max="12030" width="4.56666666666667" style="4" customWidth="1"/>
    <col min="12031" max="12031" width="23.1416666666667" style="4" customWidth="1"/>
    <col min="12032" max="12032" width="8.14166666666667" style="4" customWidth="1"/>
    <col min="12033" max="12033" width="8.425" style="4" customWidth="1"/>
    <col min="12034" max="12034" width="36.1416666666667" style="4" customWidth="1"/>
    <col min="12035" max="12035" width="5.85833333333333" style="4" customWidth="1"/>
    <col min="12036" max="12285" width="9.14166666666667" style="4"/>
    <col min="12286" max="12286" width="4.56666666666667" style="4" customWidth="1"/>
    <col min="12287" max="12287" width="23.1416666666667" style="4" customWidth="1"/>
    <col min="12288" max="12288" width="8.14166666666667" style="4" customWidth="1"/>
    <col min="12289" max="12289" width="8.425" style="4" customWidth="1"/>
    <col min="12290" max="12290" width="36.1416666666667" style="4" customWidth="1"/>
    <col min="12291" max="12291" width="5.85833333333333" style="4" customWidth="1"/>
    <col min="12292" max="12541" width="9.14166666666667" style="4"/>
    <col min="12542" max="12542" width="4.56666666666667" style="4" customWidth="1"/>
    <col min="12543" max="12543" width="23.1416666666667" style="4" customWidth="1"/>
    <col min="12544" max="12544" width="8.14166666666667" style="4" customWidth="1"/>
    <col min="12545" max="12545" width="8.425" style="4" customWidth="1"/>
    <col min="12546" max="12546" width="36.1416666666667" style="4" customWidth="1"/>
    <col min="12547" max="12547" width="5.85833333333333" style="4" customWidth="1"/>
    <col min="12548" max="12797" width="9.14166666666667" style="4"/>
    <col min="12798" max="12798" width="4.56666666666667" style="4" customWidth="1"/>
    <col min="12799" max="12799" width="23.1416666666667" style="4" customWidth="1"/>
    <col min="12800" max="12800" width="8.14166666666667" style="4" customWidth="1"/>
    <col min="12801" max="12801" width="8.425" style="4" customWidth="1"/>
    <col min="12802" max="12802" width="36.1416666666667" style="4" customWidth="1"/>
    <col min="12803" max="12803" width="5.85833333333333" style="4" customWidth="1"/>
    <col min="12804" max="13053" width="9.14166666666667" style="4"/>
    <col min="13054" max="13054" width="4.56666666666667" style="4" customWidth="1"/>
    <col min="13055" max="13055" width="23.1416666666667" style="4" customWidth="1"/>
    <col min="13056" max="13056" width="8.14166666666667" style="4" customWidth="1"/>
    <col min="13057" max="13057" width="8.425" style="4" customWidth="1"/>
    <col min="13058" max="13058" width="36.1416666666667" style="4" customWidth="1"/>
    <col min="13059" max="13059" width="5.85833333333333" style="4" customWidth="1"/>
    <col min="13060" max="13309" width="9.14166666666667" style="4"/>
    <col min="13310" max="13310" width="4.56666666666667" style="4" customWidth="1"/>
    <col min="13311" max="13311" width="23.1416666666667" style="4" customWidth="1"/>
    <col min="13312" max="13312" width="8.14166666666667" style="4" customWidth="1"/>
    <col min="13313" max="13313" width="8.425" style="4" customWidth="1"/>
    <col min="13314" max="13314" width="36.1416666666667" style="4" customWidth="1"/>
    <col min="13315" max="13315" width="5.85833333333333" style="4" customWidth="1"/>
    <col min="13316" max="13565" width="9.14166666666667" style="4"/>
    <col min="13566" max="13566" width="4.56666666666667" style="4" customWidth="1"/>
    <col min="13567" max="13567" width="23.1416666666667" style="4" customWidth="1"/>
    <col min="13568" max="13568" width="8.14166666666667" style="4" customWidth="1"/>
    <col min="13569" max="13569" width="8.425" style="4" customWidth="1"/>
    <col min="13570" max="13570" width="36.1416666666667" style="4" customWidth="1"/>
    <col min="13571" max="13571" width="5.85833333333333" style="4" customWidth="1"/>
    <col min="13572" max="13821" width="9.14166666666667" style="4"/>
    <col min="13822" max="13822" width="4.56666666666667" style="4" customWidth="1"/>
    <col min="13823" max="13823" width="23.1416666666667" style="4" customWidth="1"/>
    <col min="13824" max="13824" width="8.14166666666667" style="4" customWidth="1"/>
    <col min="13825" max="13825" width="8.425" style="4" customWidth="1"/>
    <col min="13826" max="13826" width="36.1416666666667" style="4" customWidth="1"/>
    <col min="13827" max="13827" width="5.85833333333333" style="4" customWidth="1"/>
    <col min="13828" max="14077" width="9.14166666666667" style="4"/>
    <col min="14078" max="14078" width="4.56666666666667" style="4" customWidth="1"/>
    <col min="14079" max="14079" width="23.1416666666667" style="4" customWidth="1"/>
    <col min="14080" max="14080" width="8.14166666666667" style="4" customWidth="1"/>
    <col min="14081" max="14081" width="8.425" style="4" customWidth="1"/>
    <col min="14082" max="14082" width="36.1416666666667" style="4" customWidth="1"/>
    <col min="14083" max="14083" width="5.85833333333333" style="4" customWidth="1"/>
    <col min="14084" max="14333" width="9.14166666666667" style="4"/>
    <col min="14334" max="14334" width="4.56666666666667" style="4" customWidth="1"/>
    <col min="14335" max="14335" width="23.1416666666667" style="4" customWidth="1"/>
    <col min="14336" max="14336" width="8.14166666666667" style="4" customWidth="1"/>
    <col min="14337" max="14337" width="8.425" style="4" customWidth="1"/>
    <col min="14338" max="14338" width="36.1416666666667" style="4" customWidth="1"/>
    <col min="14339" max="14339" width="5.85833333333333" style="4" customWidth="1"/>
    <col min="14340" max="14589" width="9.14166666666667" style="4"/>
    <col min="14590" max="14590" width="4.56666666666667" style="4" customWidth="1"/>
    <col min="14591" max="14591" width="23.1416666666667" style="4" customWidth="1"/>
    <col min="14592" max="14592" width="8.14166666666667" style="4" customWidth="1"/>
    <col min="14593" max="14593" width="8.425" style="4" customWidth="1"/>
    <col min="14594" max="14594" width="36.1416666666667" style="4" customWidth="1"/>
    <col min="14595" max="14595" width="5.85833333333333" style="4" customWidth="1"/>
    <col min="14596" max="14845" width="9.14166666666667" style="4"/>
    <col min="14846" max="14846" width="4.56666666666667" style="4" customWidth="1"/>
    <col min="14847" max="14847" width="23.1416666666667" style="4" customWidth="1"/>
    <col min="14848" max="14848" width="8.14166666666667" style="4" customWidth="1"/>
    <col min="14849" max="14849" width="8.425" style="4" customWidth="1"/>
    <col min="14850" max="14850" width="36.1416666666667" style="4" customWidth="1"/>
    <col min="14851" max="14851" width="5.85833333333333" style="4" customWidth="1"/>
    <col min="14852" max="15101" width="9.14166666666667" style="4"/>
    <col min="15102" max="15102" width="4.56666666666667" style="4" customWidth="1"/>
    <col min="15103" max="15103" width="23.1416666666667" style="4" customWidth="1"/>
    <col min="15104" max="15104" width="8.14166666666667" style="4" customWidth="1"/>
    <col min="15105" max="15105" width="8.425" style="4" customWidth="1"/>
    <col min="15106" max="15106" width="36.1416666666667" style="4" customWidth="1"/>
    <col min="15107" max="15107" width="5.85833333333333" style="4" customWidth="1"/>
    <col min="15108" max="15357" width="9.14166666666667" style="4"/>
    <col min="15358" max="15358" width="4.56666666666667" style="4" customWidth="1"/>
    <col min="15359" max="15359" width="23.1416666666667" style="4" customWidth="1"/>
    <col min="15360" max="15360" width="8.14166666666667" style="4" customWidth="1"/>
    <col min="15361" max="15361" width="8.425" style="4" customWidth="1"/>
    <col min="15362" max="15362" width="36.1416666666667" style="4" customWidth="1"/>
    <col min="15363" max="15363" width="5.85833333333333" style="4" customWidth="1"/>
    <col min="15364" max="15613" width="9.14166666666667" style="4"/>
    <col min="15614" max="15614" width="4.56666666666667" style="4" customWidth="1"/>
    <col min="15615" max="15615" width="23.1416666666667" style="4" customWidth="1"/>
    <col min="15616" max="15616" width="8.14166666666667" style="4" customWidth="1"/>
    <col min="15617" max="15617" width="8.425" style="4" customWidth="1"/>
    <col min="15618" max="15618" width="36.1416666666667" style="4" customWidth="1"/>
    <col min="15619" max="15619" width="5.85833333333333" style="4" customWidth="1"/>
    <col min="15620" max="15869" width="9.14166666666667" style="4"/>
    <col min="15870" max="15870" width="4.56666666666667" style="4" customWidth="1"/>
    <col min="15871" max="15871" width="23.1416666666667" style="4" customWidth="1"/>
    <col min="15872" max="15872" width="8.14166666666667" style="4" customWidth="1"/>
    <col min="15873" max="15873" width="8.425" style="4" customWidth="1"/>
    <col min="15874" max="15874" width="36.1416666666667" style="4" customWidth="1"/>
    <col min="15875" max="15875" width="5.85833333333333" style="4" customWidth="1"/>
    <col min="15876" max="16125" width="9.14166666666667" style="4"/>
    <col min="16126" max="16126" width="4.56666666666667" style="4" customWidth="1"/>
    <col min="16127" max="16127" width="23.1416666666667" style="4" customWidth="1"/>
    <col min="16128" max="16128" width="8.14166666666667" style="4" customWidth="1"/>
    <col min="16129" max="16129" width="8.425" style="4" customWidth="1"/>
    <col min="16130" max="16130" width="36.1416666666667" style="4" customWidth="1"/>
    <col min="16131" max="16131" width="5.85833333333333" style="4" customWidth="1"/>
    <col min="16132" max="16384" width="9.14166666666667" style="4"/>
  </cols>
  <sheetData>
    <row r="1" spans="9:14">
      <c r="I1" s="19" t="s">
        <v>0</v>
      </c>
      <c r="J1" s="19"/>
      <c r="K1" s="19"/>
      <c r="L1" s="19"/>
      <c r="M1" s="19"/>
      <c r="N1" s="19"/>
    </row>
    <row r="2" ht="19" customHeight="1" spans="9:14">
      <c r="I2" s="20" t="s">
        <v>1</v>
      </c>
      <c r="J2" s="20"/>
      <c r="K2" s="20"/>
      <c r="L2" s="20"/>
      <c r="M2" s="20"/>
      <c r="N2" s="20"/>
    </row>
    <row r="3" ht="35.1" customHeight="1" spans="2:14">
      <c r="B3" s="6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21"/>
    </row>
    <row r="4" ht="18" customHeight="1" spans="1:15">
      <c r="A4" s="8" t="s">
        <v>3</v>
      </c>
      <c r="B4" s="9" t="s">
        <v>4</v>
      </c>
      <c r="C4" s="10" t="s">
        <v>5</v>
      </c>
      <c r="D4" s="10" t="s">
        <v>6</v>
      </c>
      <c r="E4" s="10"/>
      <c r="F4" s="10" t="s">
        <v>7</v>
      </c>
      <c r="G4" s="10" t="s">
        <v>8</v>
      </c>
      <c r="H4" s="10"/>
      <c r="I4" s="10"/>
      <c r="J4" s="10"/>
      <c r="K4" s="10"/>
      <c r="L4" s="10"/>
      <c r="M4" s="10"/>
      <c r="N4" s="22"/>
      <c r="O4" s="19" t="s">
        <v>9</v>
      </c>
    </row>
    <row r="5" ht="17" customHeight="1" spans="1:15">
      <c r="A5" s="8"/>
      <c r="B5" s="9"/>
      <c r="C5" s="10"/>
      <c r="D5" s="10"/>
      <c r="E5" s="10"/>
      <c r="F5" s="10"/>
      <c r="G5" s="10" t="s">
        <v>10</v>
      </c>
      <c r="H5" s="10" t="s">
        <v>11</v>
      </c>
      <c r="I5" s="10"/>
      <c r="J5" s="10"/>
      <c r="K5" s="10" t="s">
        <v>12</v>
      </c>
      <c r="L5" s="10"/>
      <c r="M5" s="10"/>
      <c r="N5" s="22"/>
      <c r="O5" s="19" t="s">
        <v>13</v>
      </c>
    </row>
    <row r="6" ht="31.5" customHeight="1" spans="1:14">
      <c r="A6" s="8"/>
      <c r="B6" s="9"/>
      <c r="C6" s="10"/>
      <c r="D6" s="10" t="s">
        <v>14</v>
      </c>
      <c r="E6" s="16" t="s">
        <v>15</v>
      </c>
      <c r="F6" s="10"/>
      <c r="G6" s="10"/>
      <c r="H6" s="10" t="s">
        <v>16</v>
      </c>
      <c r="I6" s="10" t="s">
        <v>17</v>
      </c>
      <c r="J6" s="16" t="s">
        <v>18</v>
      </c>
      <c r="K6" s="10" t="s">
        <v>16</v>
      </c>
      <c r="L6" s="10" t="s">
        <v>17</v>
      </c>
      <c r="M6" s="16" t="s">
        <v>18</v>
      </c>
      <c r="N6" s="23"/>
    </row>
    <row r="7" ht="14" customHeight="1" spans="1:15">
      <c r="A7" s="2">
        <v>5</v>
      </c>
      <c r="B7" s="11">
        <v>1</v>
      </c>
      <c r="C7" s="12" t="s">
        <v>19</v>
      </c>
      <c r="D7" s="13" t="s">
        <v>20</v>
      </c>
      <c r="E7" s="13" t="s">
        <v>21</v>
      </c>
      <c r="F7" s="12" t="s">
        <v>22</v>
      </c>
      <c r="G7" s="11">
        <v>1</v>
      </c>
      <c r="H7" s="11">
        <v>44</v>
      </c>
      <c r="I7" s="11">
        <v>10</v>
      </c>
      <c r="J7" s="11">
        <v>0</v>
      </c>
      <c r="K7" s="11">
        <v>133</v>
      </c>
      <c r="L7" s="11">
        <v>15</v>
      </c>
      <c r="M7" s="11">
        <v>0</v>
      </c>
      <c r="N7" s="24"/>
      <c r="O7" s="5">
        <v>1</v>
      </c>
    </row>
    <row r="8" ht="14" customHeight="1" spans="2:14">
      <c r="B8" s="11"/>
      <c r="C8" s="12"/>
      <c r="D8" s="13"/>
      <c r="E8" s="13"/>
      <c r="F8" s="12"/>
      <c r="G8" s="11">
        <v>2</v>
      </c>
      <c r="H8" s="11">
        <v>44</v>
      </c>
      <c r="I8" s="11">
        <v>20</v>
      </c>
      <c r="J8" s="11">
        <v>0</v>
      </c>
      <c r="K8" s="11">
        <v>133</v>
      </c>
      <c r="L8" s="11">
        <v>30</v>
      </c>
      <c r="M8" s="11">
        <v>0</v>
      </c>
      <c r="N8" s="24"/>
    </row>
    <row r="9" ht="14" customHeight="1" spans="2:14">
      <c r="B9" s="11"/>
      <c r="C9" s="12"/>
      <c r="D9" s="13"/>
      <c r="E9" s="13"/>
      <c r="F9" s="12"/>
      <c r="G9" s="11">
        <v>3</v>
      </c>
      <c r="H9" s="11">
        <v>44</v>
      </c>
      <c r="I9" s="11">
        <v>0</v>
      </c>
      <c r="J9" s="11">
        <v>0</v>
      </c>
      <c r="K9" s="11">
        <v>133</v>
      </c>
      <c r="L9" s="11">
        <v>30</v>
      </c>
      <c r="M9" s="11">
        <v>0</v>
      </c>
      <c r="N9" s="24"/>
    </row>
    <row r="10" ht="14" customHeight="1" spans="2:14">
      <c r="B10" s="11"/>
      <c r="C10" s="12"/>
      <c r="D10" s="13"/>
      <c r="E10" s="13"/>
      <c r="F10" s="12"/>
      <c r="G10" s="11">
        <v>4</v>
      </c>
      <c r="H10" s="11">
        <v>44</v>
      </c>
      <c r="I10" s="11">
        <v>0</v>
      </c>
      <c r="J10" s="11">
        <v>0</v>
      </c>
      <c r="K10" s="11">
        <v>133</v>
      </c>
      <c r="L10" s="11">
        <v>19</v>
      </c>
      <c r="M10" s="11">
        <v>6</v>
      </c>
      <c r="N10" s="24"/>
    </row>
    <row r="11" ht="14" customHeight="1" spans="2:14">
      <c r="B11" s="11"/>
      <c r="C11" s="12"/>
      <c r="D11" s="13"/>
      <c r="E11" s="13"/>
      <c r="F11" s="12"/>
      <c r="G11" s="11">
        <v>5</v>
      </c>
      <c r="H11" s="11">
        <v>44</v>
      </c>
      <c r="I11" s="11">
        <v>5</v>
      </c>
      <c r="J11" s="11">
        <v>15</v>
      </c>
      <c r="K11" s="11">
        <v>133</v>
      </c>
      <c r="L11" s="11">
        <v>19</v>
      </c>
      <c r="M11" s="11">
        <v>6</v>
      </c>
      <c r="N11" s="24"/>
    </row>
    <row r="12" ht="14" customHeight="1" spans="2:14">
      <c r="B12" s="11"/>
      <c r="C12" s="12"/>
      <c r="D12" s="13"/>
      <c r="E12" s="13"/>
      <c r="F12" s="12"/>
      <c r="G12" s="11">
        <v>6</v>
      </c>
      <c r="H12" s="11">
        <v>44</v>
      </c>
      <c r="I12" s="11">
        <v>5</v>
      </c>
      <c r="J12" s="11">
        <v>15</v>
      </c>
      <c r="K12" s="11">
        <v>133</v>
      </c>
      <c r="L12" s="11">
        <v>15</v>
      </c>
      <c r="M12" s="11">
        <v>0</v>
      </c>
      <c r="N12" s="24"/>
    </row>
    <row r="13" customHeight="1" spans="1:15">
      <c r="A13" s="2">
        <v>6</v>
      </c>
      <c r="B13" s="11">
        <f>B7+1</f>
        <v>2</v>
      </c>
      <c r="C13" s="12" t="s">
        <v>23</v>
      </c>
      <c r="D13" s="13" t="s">
        <v>20</v>
      </c>
      <c r="E13" s="13" t="s">
        <v>21</v>
      </c>
      <c r="F13" s="12" t="s">
        <v>24</v>
      </c>
      <c r="G13" s="11">
        <v>1</v>
      </c>
      <c r="H13" s="11">
        <v>46</v>
      </c>
      <c r="I13" s="11">
        <v>15</v>
      </c>
      <c r="J13" s="11">
        <v>30</v>
      </c>
      <c r="K13" s="11">
        <v>136</v>
      </c>
      <c r="L13" s="11">
        <v>30</v>
      </c>
      <c r="M13" s="11">
        <v>0</v>
      </c>
      <c r="N13" s="24"/>
      <c r="O13" s="5">
        <v>2</v>
      </c>
    </row>
    <row r="14" customHeight="1" spans="2:14">
      <c r="B14" s="11"/>
      <c r="C14" s="12"/>
      <c r="D14" s="13"/>
      <c r="E14" s="13"/>
      <c r="F14" s="12"/>
      <c r="G14" s="11">
        <v>2</v>
      </c>
      <c r="H14" s="11">
        <v>46</v>
      </c>
      <c r="I14" s="11">
        <v>0</v>
      </c>
      <c r="J14" s="11">
        <v>0</v>
      </c>
      <c r="K14" s="11">
        <v>136</v>
      </c>
      <c r="L14" s="11">
        <v>30</v>
      </c>
      <c r="M14" s="11">
        <v>0</v>
      </c>
      <c r="N14" s="24"/>
    </row>
    <row r="15" customHeight="1" spans="2:14">
      <c r="B15" s="11"/>
      <c r="C15" s="12"/>
      <c r="D15" s="13"/>
      <c r="E15" s="13"/>
      <c r="F15" s="12"/>
      <c r="G15" s="11">
        <v>3</v>
      </c>
      <c r="H15" s="11">
        <v>46</v>
      </c>
      <c r="I15" s="11">
        <v>0</v>
      </c>
      <c r="J15" s="11">
        <v>0</v>
      </c>
      <c r="K15" s="11">
        <v>136</v>
      </c>
      <c r="L15" s="11">
        <v>0</v>
      </c>
      <c r="M15" s="11">
        <v>0</v>
      </c>
      <c r="N15" s="24"/>
    </row>
    <row r="16" customHeight="1" spans="2:14">
      <c r="B16" s="11"/>
      <c r="C16" s="12"/>
      <c r="D16" s="13"/>
      <c r="E16" s="13"/>
      <c r="F16" s="12"/>
      <c r="G16" s="11">
        <v>4</v>
      </c>
      <c r="H16" s="11">
        <v>46</v>
      </c>
      <c r="I16" s="11">
        <v>10</v>
      </c>
      <c r="J16" s="11">
        <v>0</v>
      </c>
      <c r="K16" s="11">
        <v>136</v>
      </c>
      <c r="L16" s="11">
        <v>0</v>
      </c>
      <c r="M16" s="11">
        <v>0</v>
      </c>
      <c r="N16" s="24"/>
    </row>
    <row r="17" customHeight="1" spans="2:14">
      <c r="B17" s="11"/>
      <c r="C17" s="12"/>
      <c r="D17" s="13"/>
      <c r="E17" s="13"/>
      <c r="F17" s="12"/>
      <c r="G17" s="11">
        <v>5</v>
      </c>
      <c r="H17" s="11">
        <v>46</v>
      </c>
      <c r="I17" s="11">
        <v>10</v>
      </c>
      <c r="J17" s="11">
        <v>0</v>
      </c>
      <c r="K17" s="11">
        <v>136</v>
      </c>
      <c r="L17" s="11">
        <v>15</v>
      </c>
      <c r="M17" s="11">
        <v>0</v>
      </c>
      <c r="N17" s="24"/>
    </row>
    <row r="18" customHeight="1" spans="2:14">
      <c r="B18" s="11"/>
      <c r="C18" s="12"/>
      <c r="D18" s="13"/>
      <c r="E18" s="13"/>
      <c r="F18" s="12"/>
      <c r="G18" s="11">
        <v>6</v>
      </c>
      <c r="H18" s="11">
        <v>46</v>
      </c>
      <c r="I18" s="11">
        <v>15</v>
      </c>
      <c r="J18" s="11">
        <v>30</v>
      </c>
      <c r="K18" s="11">
        <v>136</v>
      </c>
      <c r="L18" s="11">
        <v>15</v>
      </c>
      <c r="M18" s="11">
        <v>0</v>
      </c>
      <c r="N18" s="24"/>
    </row>
    <row r="19" ht="13" customHeight="1" spans="1:15">
      <c r="A19" s="2">
        <v>9</v>
      </c>
      <c r="B19" s="11">
        <f>B13+1</f>
        <v>3</v>
      </c>
      <c r="C19" s="12" t="s">
        <v>25</v>
      </c>
      <c r="D19" s="13" t="s">
        <v>20</v>
      </c>
      <c r="E19" s="13" t="s">
        <v>21</v>
      </c>
      <c r="F19" s="12" t="s">
        <v>26</v>
      </c>
      <c r="G19" s="11">
        <v>1</v>
      </c>
      <c r="H19" s="11">
        <v>52</v>
      </c>
      <c r="I19" s="11">
        <v>15</v>
      </c>
      <c r="J19" s="11">
        <v>0</v>
      </c>
      <c r="K19" s="11">
        <v>138</v>
      </c>
      <c r="L19" s="11">
        <v>15</v>
      </c>
      <c r="M19" s="11">
        <v>0</v>
      </c>
      <c r="N19" s="24"/>
      <c r="O19" s="5">
        <v>3</v>
      </c>
    </row>
    <row r="20" ht="13" customHeight="1" spans="2:14">
      <c r="B20" s="11"/>
      <c r="C20" s="12"/>
      <c r="D20" s="13"/>
      <c r="E20" s="13"/>
      <c r="F20" s="12"/>
      <c r="G20" s="11">
        <v>2</v>
      </c>
      <c r="H20" s="11">
        <v>52</v>
      </c>
      <c r="I20" s="11">
        <v>15</v>
      </c>
      <c r="J20" s="11">
        <v>0</v>
      </c>
      <c r="K20" s="11">
        <v>138</v>
      </c>
      <c r="L20" s="11">
        <v>23</v>
      </c>
      <c r="M20" s="11">
        <v>10</v>
      </c>
      <c r="N20" s="24"/>
    </row>
    <row r="21" ht="13" customHeight="1" spans="2:14">
      <c r="B21" s="11"/>
      <c r="C21" s="12"/>
      <c r="D21" s="13"/>
      <c r="E21" s="13"/>
      <c r="F21" s="12"/>
      <c r="G21" s="11">
        <v>3</v>
      </c>
      <c r="H21" s="11">
        <v>52</v>
      </c>
      <c r="I21" s="11">
        <v>14</v>
      </c>
      <c r="J21" s="11">
        <v>0</v>
      </c>
      <c r="K21" s="11">
        <v>138</v>
      </c>
      <c r="L21" s="11">
        <v>29</v>
      </c>
      <c r="M21" s="11">
        <v>0</v>
      </c>
      <c r="N21" s="24"/>
    </row>
    <row r="22" ht="13" customHeight="1" spans="2:14">
      <c r="B22" s="11"/>
      <c r="C22" s="12"/>
      <c r="D22" s="13"/>
      <c r="E22" s="13"/>
      <c r="F22" s="12"/>
      <c r="G22" s="11">
        <v>4</v>
      </c>
      <c r="H22" s="11">
        <v>52</v>
      </c>
      <c r="I22" s="11">
        <v>13</v>
      </c>
      <c r="J22" s="11">
        <v>1</v>
      </c>
      <c r="K22" s="11">
        <v>138</v>
      </c>
      <c r="L22" s="11">
        <v>29</v>
      </c>
      <c r="M22" s="11">
        <v>0</v>
      </c>
      <c r="N22" s="24"/>
    </row>
    <row r="23" ht="13" customHeight="1" spans="2:14">
      <c r="B23" s="11"/>
      <c r="C23" s="12"/>
      <c r="D23" s="13"/>
      <c r="E23" s="13"/>
      <c r="F23" s="12"/>
      <c r="G23" s="11">
        <v>5</v>
      </c>
      <c r="H23" s="11">
        <v>52</v>
      </c>
      <c r="I23" s="11">
        <v>12</v>
      </c>
      <c r="J23" s="11">
        <v>18</v>
      </c>
      <c r="K23" s="11">
        <v>138</v>
      </c>
      <c r="L23" s="11">
        <v>29</v>
      </c>
      <c r="M23" s="11">
        <v>46</v>
      </c>
      <c r="N23" s="24"/>
    </row>
    <row r="24" ht="13" customHeight="1" spans="2:14">
      <c r="B24" s="11"/>
      <c r="C24" s="12"/>
      <c r="D24" s="13"/>
      <c r="E24" s="13"/>
      <c r="F24" s="12"/>
      <c r="G24" s="11">
        <v>6</v>
      </c>
      <c r="H24" s="11">
        <v>52</v>
      </c>
      <c r="I24" s="11">
        <v>0</v>
      </c>
      <c r="J24" s="11">
        <v>0</v>
      </c>
      <c r="K24" s="11">
        <v>138</v>
      </c>
      <c r="L24" s="11">
        <v>29</v>
      </c>
      <c r="M24" s="11">
        <v>46</v>
      </c>
      <c r="N24" s="24"/>
    </row>
    <row r="25" ht="13" customHeight="1" spans="2:14">
      <c r="B25" s="11"/>
      <c r="C25" s="12"/>
      <c r="D25" s="13"/>
      <c r="E25" s="13"/>
      <c r="F25" s="12"/>
      <c r="G25" s="11">
        <v>7</v>
      </c>
      <c r="H25" s="11">
        <v>52</v>
      </c>
      <c r="I25" s="11">
        <v>0</v>
      </c>
      <c r="J25" s="11">
        <v>0</v>
      </c>
      <c r="K25" s="11">
        <v>138</v>
      </c>
      <c r="L25" s="11">
        <v>13</v>
      </c>
      <c r="M25" s="11">
        <v>0</v>
      </c>
      <c r="N25" s="24"/>
    </row>
    <row r="26" ht="13" customHeight="1" spans="2:14">
      <c r="B26" s="11"/>
      <c r="C26" s="12"/>
      <c r="D26" s="13"/>
      <c r="E26" s="13"/>
      <c r="F26" s="12"/>
      <c r="G26" s="11">
        <v>8</v>
      </c>
      <c r="H26" s="11">
        <v>52</v>
      </c>
      <c r="I26" s="11">
        <v>10</v>
      </c>
      <c r="J26" s="11">
        <v>0</v>
      </c>
      <c r="K26" s="11">
        <v>138</v>
      </c>
      <c r="L26" s="11">
        <v>13</v>
      </c>
      <c r="M26" s="11">
        <v>0</v>
      </c>
      <c r="N26" s="24"/>
    </row>
    <row r="27" ht="13" customHeight="1" spans="2:14">
      <c r="B27" s="11"/>
      <c r="C27" s="12"/>
      <c r="D27" s="13"/>
      <c r="E27" s="13"/>
      <c r="F27" s="12"/>
      <c r="G27" s="17">
        <v>9</v>
      </c>
      <c r="H27" s="11">
        <v>52</v>
      </c>
      <c r="I27" s="11">
        <v>10</v>
      </c>
      <c r="J27" s="11">
        <v>0</v>
      </c>
      <c r="K27" s="11">
        <v>138</v>
      </c>
      <c r="L27" s="11">
        <v>15</v>
      </c>
      <c r="M27" s="11">
        <v>0</v>
      </c>
      <c r="N27" s="24"/>
    </row>
    <row r="28" ht="13" customHeight="1" spans="1:15">
      <c r="A28" s="2">
        <v>10</v>
      </c>
      <c r="B28" s="11">
        <f>B19+1</f>
        <v>4</v>
      </c>
      <c r="C28" s="12" t="s">
        <v>27</v>
      </c>
      <c r="D28" s="13" t="s">
        <v>20</v>
      </c>
      <c r="E28" s="13" t="s">
        <v>21</v>
      </c>
      <c r="F28" s="12" t="s">
        <v>28</v>
      </c>
      <c r="G28" s="11">
        <v>1</v>
      </c>
      <c r="H28" s="11">
        <v>59</v>
      </c>
      <c r="I28" s="11">
        <v>10</v>
      </c>
      <c r="J28" s="11">
        <v>0</v>
      </c>
      <c r="K28" s="11">
        <v>140</v>
      </c>
      <c r="L28" s="11">
        <v>0</v>
      </c>
      <c r="M28" s="11">
        <v>0</v>
      </c>
      <c r="N28" s="24"/>
      <c r="O28" s="5">
        <v>4</v>
      </c>
    </row>
    <row r="29" ht="13" customHeight="1" spans="2:14">
      <c r="B29" s="11"/>
      <c r="C29" s="12"/>
      <c r="D29" s="13"/>
      <c r="E29" s="13"/>
      <c r="F29" s="12"/>
      <c r="G29" s="11">
        <v>2</v>
      </c>
      <c r="H29" s="11">
        <v>59</v>
      </c>
      <c r="I29" s="11">
        <v>10</v>
      </c>
      <c r="J29" s="11">
        <v>0</v>
      </c>
      <c r="K29" s="11">
        <v>140</v>
      </c>
      <c r="L29" s="11">
        <v>17</v>
      </c>
      <c r="M29" s="11">
        <v>0</v>
      </c>
      <c r="N29" s="24"/>
    </row>
    <row r="30" ht="13" customHeight="1" spans="2:14">
      <c r="B30" s="11"/>
      <c r="C30" s="12"/>
      <c r="D30" s="13"/>
      <c r="E30" s="13"/>
      <c r="F30" s="12"/>
      <c r="G30" s="11">
        <v>3</v>
      </c>
      <c r="H30" s="11">
        <v>58</v>
      </c>
      <c r="I30" s="11">
        <v>59</v>
      </c>
      <c r="J30" s="11">
        <v>30</v>
      </c>
      <c r="K30" s="11">
        <v>140</v>
      </c>
      <c r="L30" s="11">
        <v>17</v>
      </c>
      <c r="M30" s="11">
        <v>0</v>
      </c>
      <c r="N30" s="24"/>
    </row>
    <row r="31" ht="13" customHeight="1" spans="2:14">
      <c r="B31" s="11"/>
      <c r="C31" s="12"/>
      <c r="D31" s="13"/>
      <c r="E31" s="13"/>
      <c r="F31" s="12"/>
      <c r="G31" s="11">
        <v>4</v>
      </c>
      <c r="H31" s="11">
        <v>58</v>
      </c>
      <c r="I31" s="11">
        <v>59</v>
      </c>
      <c r="J31" s="11">
        <v>30</v>
      </c>
      <c r="K31" s="11">
        <v>140</v>
      </c>
      <c r="L31" s="11">
        <v>35</v>
      </c>
      <c r="M31" s="11">
        <v>30</v>
      </c>
      <c r="N31" s="24"/>
    </row>
    <row r="32" ht="13" customHeight="1" spans="2:14">
      <c r="B32" s="11"/>
      <c r="C32" s="12"/>
      <c r="D32" s="13"/>
      <c r="E32" s="13"/>
      <c r="F32" s="12"/>
      <c r="G32" s="11">
        <v>5</v>
      </c>
      <c r="H32" s="11">
        <v>59</v>
      </c>
      <c r="I32" s="11">
        <v>10</v>
      </c>
      <c r="J32" s="11">
        <v>0</v>
      </c>
      <c r="K32" s="11">
        <v>140</v>
      </c>
      <c r="L32" s="11">
        <v>35</v>
      </c>
      <c r="M32" s="11">
        <v>30</v>
      </c>
      <c r="N32" s="24"/>
    </row>
    <row r="33" ht="13" customHeight="1" spans="2:14">
      <c r="B33" s="11"/>
      <c r="C33" s="12"/>
      <c r="D33" s="13"/>
      <c r="E33" s="13"/>
      <c r="F33" s="12"/>
      <c r="G33" s="11">
        <v>6</v>
      </c>
      <c r="H33" s="11">
        <v>59</v>
      </c>
      <c r="I33" s="11">
        <v>10</v>
      </c>
      <c r="J33" s="11">
        <v>0</v>
      </c>
      <c r="K33" s="11">
        <v>140</v>
      </c>
      <c r="L33" s="11">
        <v>53</v>
      </c>
      <c r="M33" s="11">
        <v>0</v>
      </c>
      <c r="N33" s="24"/>
    </row>
    <row r="34" ht="13" customHeight="1" spans="2:14">
      <c r="B34" s="11"/>
      <c r="C34" s="12"/>
      <c r="D34" s="13"/>
      <c r="E34" s="13"/>
      <c r="F34" s="12"/>
      <c r="G34" s="11">
        <v>7</v>
      </c>
      <c r="H34" s="11">
        <v>58</v>
      </c>
      <c r="I34" s="11">
        <v>40</v>
      </c>
      <c r="J34" s="11">
        <v>0</v>
      </c>
      <c r="K34" s="11">
        <v>140</v>
      </c>
      <c r="L34" s="11">
        <v>53</v>
      </c>
      <c r="M34" s="11">
        <v>0</v>
      </c>
      <c r="N34" s="24"/>
    </row>
    <row r="35" ht="13" customHeight="1" spans="2:14">
      <c r="B35" s="11"/>
      <c r="C35" s="12"/>
      <c r="D35" s="13"/>
      <c r="E35" s="13"/>
      <c r="F35" s="12"/>
      <c r="G35" s="11">
        <v>8</v>
      </c>
      <c r="H35" s="11">
        <v>58</v>
      </c>
      <c r="I35" s="11">
        <v>40</v>
      </c>
      <c r="J35" s="11">
        <v>0</v>
      </c>
      <c r="K35" s="11">
        <v>140</v>
      </c>
      <c r="L35" s="11">
        <v>22</v>
      </c>
      <c r="M35" s="11">
        <v>0</v>
      </c>
      <c r="N35" s="24"/>
    </row>
    <row r="36" ht="13" customHeight="1" spans="2:14">
      <c r="B36" s="11"/>
      <c r="C36" s="12"/>
      <c r="D36" s="13"/>
      <c r="E36" s="13"/>
      <c r="F36" s="12"/>
      <c r="G36" s="11">
        <v>9</v>
      </c>
      <c r="H36" s="11">
        <v>58</v>
      </c>
      <c r="I36" s="11">
        <v>47</v>
      </c>
      <c r="J36" s="11">
        <v>50</v>
      </c>
      <c r="K36" s="11">
        <v>140</v>
      </c>
      <c r="L36" s="11">
        <v>22</v>
      </c>
      <c r="M36" s="11">
        <v>0</v>
      </c>
      <c r="N36" s="24"/>
    </row>
    <row r="37" ht="13" customHeight="1" spans="2:14">
      <c r="B37" s="11"/>
      <c r="C37" s="12"/>
      <c r="D37" s="13"/>
      <c r="E37" s="13"/>
      <c r="F37" s="12"/>
      <c r="G37" s="11">
        <v>10</v>
      </c>
      <c r="H37" s="11">
        <v>58</v>
      </c>
      <c r="I37" s="11">
        <v>55</v>
      </c>
      <c r="J37" s="11">
        <v>50</v>
      </c>
      <c r="K37" s="11">
        <v>140</v>
      </c>
      <c r="L37" s="11">
        <v>8</v>
      </c>
      <c r="M37" s="11">
        <v>55</v>
      </c>
      <c r="N37" s="24"/>
    </row>
    <row r="38" ht="13" customHeight="1" spans="2:14">
      <c r="B38" s="11"/>
      <c r="C38" s="12"/>
      <c r="D38" s="13"/>
      <c r="E38" s="13"/>
      <c r="F38" s="12"/>
      <c r="G38" s="11">
        <v>11</v>
      </c>
      <c r="H38" s="11">
        <v>58</v>
      </c>
      <c r="I38" s="11">
        <v>55</v>
      </c>
      <c r="J38" s="11">
        <v>50</v>
      </c>
      <c r="K38" s="11">
        <v>140</v>
      </c>
      <c r="L38" s="11">
        <v>0</v>
      </c>
      <c r="M38" s="11">
        <v>0</v>
      </c>
      <c r="N38" s="24"/>
    </row>
    <row r="39" ht="17" customHeight="1" spans="1:15">
      <c r="A39" s="2">
        <v>11</v>
      </c>
      <c r="B39" s="11">
        <v>5</v>
      </c>
      <c r="C39" s="12" t="s">
        <v>29</v>
      </c>
      <c r="D39" s="13" t="s">
        <v>20</v>
      </c>
      <c r="E39" s="13" t="s">
        <v>21</v>
      </c>
      <c r="F39" s="12" t="s">
        <v>30</v>
      </c>
      <c r="G39" s="11">
        <v>1</v>
      </c>
      <c r="H39" s="11">
        <v>58</v>
      </c>
      <c r="I39" s="11">
        <v>50</v>
      </c>
      <c r="J39" s="11">
        <v>0</v>
      </c>
      <c r="K39" s="11">
        <v>139</v>
      </c>
      <c r="L39" s="11">
        <v>20</v>
      </c>
      <c r="M39" s="11">
        <v>0</v>
      </c>
      <c r="N39" s="24"/>
      <c r="O39" s="5">
        <v>5</v>
      </c>
    </row>
    <row r="40" ht="17" customHeight="1" spans="2:14">
      <c r="B40" s="11"/>
      <c r="C40" s="12"/>
      <c r="D40" s="13"/>
      <c r="E40" s="13"/>
      <c r="F40" s="12"/>
      <c r="G40" s="11">
        <v>2</v>
      </c>
      <c r="H40" s="11">
        <v>58</v>
      </c>
      <c r="I40" s="11">
        <v>50</v>
      </c>
      <c r="J40" s="11">
        <v>0</v>
      </c>
      <c r="K40" s="11">
        <v>140</v>
      </c>
      <c r="L40" s="11">
        <v>9</v>
      </c>
      <c r="M40" s="11">
        <v>50</v>
      </c>
      <c r="N40" s="24"/>
    </row>
    <row r="41" ht="17" customHeight="1" spans="2:14">
      <c r="B41" s="11"/>
      <c r="C41" s="12"/>
      <c r="D41" s="13"/>
      <c r="E41" s="13"/>
      <c r="F41" s="12"/>
      <c r="G41" s="11">
        <v>3</v>
      </c>
      <c r="H41" s="11">
        <v>58</v>
      </c>
      <c r="I41" s="11">
        <v>40</v>
      </c>
      <c r="J41" s="11">
        <v>0</v>
      </c>
      <c r="K41" s="11">
        <v>139</v>
      </c>
      <c r="L41" s="11">
        <v>9</v>
      </c>
      <c r="M41" s="11">
        <v>50</v>
      </c>
      <c r="N41" s="24"/>
    </row>
    <row r="42" ht="17" customHeight="1" spans="2:14">
      <c r="B42" s="11"/>
      <c r="C42" s="12"/>
      <c r="D42" s="13"/>
      <c r="E42" s="13"/>
      <c r="F42" s="12"/>
      <c r="G42" s="11">
        <v>4</v>
      </c>
      <c r="H42" s="11">
        <v>58</v>
      </c>
      <c r="I42" s="11">
        <v>40</v>
      </c>
      <c r="J42" s="11">
        <v>0</v>
      </c>
      <c r="K42" s="11">
        <v>139</v>
      </c>
      <c r="L42" s="11">
        <v>20</v>
      </c>
      <c r="M42" s="11">
        <v>0</v>
      </c>
      <c r="N42" s="24"/>
    </row>
    <row r="43" ht="23" customHeight="1" spans="1:15">
      <c r="A43" s="2">
        <v>13</v>
      </c>
      <c r="B43" s="11">
        <v>6</v>
      </c>
      <c r="C43" s="14" t="s">
        <v>31</v>
      </c>
      <c r="D43" s="11" t="s">
        <v>32</v>
      </c>
      <c r="E43" s="11" t="s">
        <v>33</v>
      </c>
      <c r="F43" s="14" t="s">
        <v>34</v>
      </c>
      <c r="G43" s="11">
        <v>1</v>
      </c>
      <c r="H43" s="11">
        <v>60</v>
      </c>
      <c r="I43" s="11">
        <v>58</v>
      </c>
      <c r="J43" s="11">
        <v>0</v>
      </c>
      <c r="K43" s="11">
        <v>137</v>
      </c>
      <c r="L43" s="11">
        <v>41</v>
      </c>
      <c r="M43" s="11">
        <v>6</v>
      </c>
      <c r="N43" s="24"/>
      <c r="O43" s="5">
        <v>6</v>
      </c>
    </row>
    <row r="44" ht="23" customHeight="1" spans="1:14">
      <c r="A44" s="15"/>
      <c r="B44" s="11"/>
      <c r="C44" s="14"/>
      <c r="D44" s="11"/>
      <c r="E44" s="11"/>
      <c r="F44" s="14"/>
      <c r="G44" s="11">
        <v>2</v>
      </c>
      <c r="H44" s="11">
        <v>60</v>
      </c>
      <c r="I44" s="11">
        <v>59</v>
      </c>
      <c r="J44" s="11">
        <v>20</v>
      </c>
      <c r="K44" s="11">
        <v>137</v>
      </c>
      <c r="L44" s="11">
        <v>49</v>
      </c>
      <c r="M44" s="11">
        <v>7</v>
      </c>
      <c r="N44" s="24"/>
    </row>
    <row r="45" ht="23" customHeight="1" spans="1:14">
      <c r="A45" s="15"/>
      <c r="B45" s="11"/>
      <c r="C45" s="14"/>
      <c r="D45" s="11"/>
      <c r="E45" s="11"/>
      <c r="F45" s="14"/>
      <c r="G45" s="11">
        <v>3</v>
      </c>
      <c r="H45" s="11">
        <v>60</v>
      </c>
      <c r="I45" s="11">
        <v>50</v>
      </c>
      <c r="J45" s="11">
        <v>30</v>
      </c>
      <c r="K45" s="11">
        <v>137</v>
      </c>
      <c r="L45" s="11">
        <v>46</v>
      </c>
      <c r="M45" s="11">
        <v>0</v>
      </c>
      <c r="N45" s="24"/>
    </row>
    <row r="46" ht="23" customHeight="1" spans="1:14">
      <c r="A46" s="15"/>
      <c r="B46" s="11"/>
      <c r="C46" s="14"/>
      <c r="D46" s="11"/>
      <c r="E46" s="11"/>
      <c r="F46" s="14"/>
      <c r="G46" s="11">
        <v>4</v>
      </c>
      <c r="H46" s="11">
        <v>60</v>
      </c>
      <c r="I46" s="11">
        <v>50</v>
      </c>
      <c r="J46" s="11">
        <v>30</v>
      </c>
      <c r="K46" s="11">
        <v>137</v>
      </c>
      <c r="L46" s="11">
        <v>38</v>
      </c>
      <c r="M46" s="11">
        <v>0</v>
      </c>
      <c r="N46" s="24"/>
    </row>
    <row r="47" ht="27" customHeight="1" spans="1:15">
      <c r="A47" s="2">
        <v>14</v>
      </c>
      <c r="B47" s="11">
        <v>7</v>
      </c>
      <c r="C47" s="12" t="s">
        <v>35</v>
      </c>
      <c r="D47" s="13" t="s">
        <v>32</v>
      </c>
      <c r="E47" s="13" t="s">
        <v>33</v>
      </c>
      <c r="F47" s="12" t="s">
        <v>36</v>
      </c>
      <c r="G47" s="11">
        <v>1</v>
      </c>
      <c r="H47" s="11">
        <v>64</v>
      </c>
      <c r="I47" s="11">
        <v>40</v>
      </c>
      <c r="J47" s="11">
        <v>1</v>
      </c>
      <c r="K47" s="11">
        <v>147</v>
      </c>
      <c r="L47" s="11">
        <v>9</v>
      </c>
      <c r="M47" s="11">
        <v>54</v>
      </c>
      <c r="N47" s="24"/>
      <c r="O47" s="5">
        <v>7</v>
      </c>
    </row>
    <row r="48" ht="27" customHeight="1" spans="2:14">
      <c r="B48" s="11"/>
      <c r="C48" s="12"/>
      <c r="D48" s="13"/>
      <c r="E48" s="13"/>
      <c r="F48" s="12"/>
      <c r="G48" s="11">
        <v>2</v>
      </c>
      <c r="H48" s="11">
        <v>64</v>
      </c>
      <c r="I48" s="11">
        <v>40</v>
      </c>
      <c r="J48" s="11">
        <v>1</v>
      </c>
      <c r="K48" s="11">
        <v>147</v>
      </c>
      <c r="L48" s="11">
        <v>29</v>
      </c>
      <c r="M48" s="11">
        <v>37</v>
      </c>
      <c r="N48" s="24"/>
    </row>
    <row r="49" ht="27" customHeight="1" spans="2:14">
      <c r="B49" s="11"/>
      <c r="C49" s="12"/>
      <c r="D49" s="13"/>
      <c r="E49" s="13"/>
      <c r="F49" s="12"/>
      <c r="G49" s="11">
        <v>3</v>
      </c>
      <c r="H49" s="11">
        <v>64</v>
      </c>
      <c r="I49" s="11">
        <v>34</v>
      </c>
      <c r="J49" s="11">
        <v>51</v>
      </c>
      <c r="K49" s="11">
        <v>147</v>
      </c>
      <c r="L49" s="11">
        <v>20</v>
      </c>
      <c r="M49" s="11">
        <v>37</v>
      </c>
      <c r="N49" s="24"/>
    </row>
    <row r="50" ht="27" customHeight="1" spans="2:14">
      <c r="B50" s="11"/>
      <c r="C50" s="12"/>
      <c r="D50" s="13"/>
      <c r="E50" s="13"/>
      <c r="F50" s="12"/>
      <c r="G50" s="11">
        <v>4</v>
      </c>
      <c r="H50" s="11">
        <v>64</v>
      </c>
      <c r="I50" s="11">
        <v>37</v>
      </c>
      <c r="J50" s="11">
        <v>18</v>
      </c>
      <c r="K50" s="11">
        <v>147</v>
      </c>
      <c r="L50" s="11">
        <v>8</v>
      </c>
      <c r="M50" s="11">
        <v>34</v>
      </c>
      <c r="N50" s="24"/>
    </row>
    <row r="51" ht="17.1" customHeight="1" spans="2:14">
      <c r="B51" s="11">
        <f>B47+1</f>
        <v>8</v>
      </c>
      <c r="C51" s="12" t="s">
        <v>37</v>
      </c>
      <c r="D51" s="13" t="s">
        <v>32</v>
      </c>
      <c r="E51" s="13" t="s">
        <v>38</v>
      </c>
      <c r="F51" s="12" t="s">
        <v>39</v>
      </c>
      <c r="G51" s="18">
        <v>1</v>
      </c>
      <c r="H51" s="18">
        <v>69</v>
      </c>
      <c r="I51" s="18">
        <v>10</v>
      </c>
      <c r="J51" s="18">
        <v>30</v>
      </c>
      <c r="K51" s="18">
        <v>113</v>
      </c>
      <c r="L51" s="18">
        <v>19</v>
      </c>
      <c r="M51" s="18">
        <v>0</v>
      </c>
      <c r="N51" s="24"/>
    </row>
    <row r="52" ht="17.1" customHeight="1" spans="2:14">
      <c r="B52" s="11"/>
      <c r="C52" s="12"/>
      <c r="D52" s="13"/>
      <c r="E52" s="13"/>
      <c r="F52" s="12"/>
      <c r="G52" s="18">
        <v>2</v>
      </c>
      <c r="H52" s="18">
        <v>69</v>
      </c>
      <c r="I52" s="18">
        <v>3</v>
      </c>
      <c r="J52" s="18">
        <v>10</v>
      </c>
      <c r="K52" s="18">
        <v>113</v>
      </c>
      <c r="L52" s="18">
        <v>19</v>
      </c>
      <c r="M52" s="18">
        <v>0</v>
      </c>
      <c r="N52" s="24"/>
    </row>
    <row r="53" ht="17.1" customHeight="1" spans="2:14">
      <c r="B53" s="11"/>
      <c r="C53" s="12"/>
      <c r="D53" s="13"/>
      <c r="E53" s="13"/>
      <c r="F53" s="12"/>
      <c r="G53" s="18">
        <v>3</v>
      </c>
      <c r="H53" s="18">
        <v>69</v>
      </c>
      <c r="I53" s="18">
        <v>3</v>
      </c>
      <c r="J53" s="18">
        <v>10</v>
      </c>
      <c r="K53" s="18">
        <v>113</v>
      </c>
      <c r="L53" s="18">
        <v>38</v>
      </c>
      <c r="M53" s="18">
        <v>0</v>
      </c>
      <c r="N53" s="24"/>
    </row>
    <row r="54" ht="17.1" customHeight="1" spans="2:14">
      <c r="B54" s="11"/>
      <c r="C54" s="12"/>
      <c r="D54" s="13"/>
      <c r="E54" s="13"/>
      <c r="F54" s="12"/>
      <c r="G54" s="18">
        <v>4</v>
      </c>
      <c r="H54" s="18">
        <v>69</v>
      </c>
      <c r="I54" s="18">
        <v>6</v>
      </c>
      <c r="J54" s="18">
        <v>22</v>
      </c>
      <c r="K54" s="18">
        <v>113</v>
      </c>
      <c r="L54" s="18">
        <v>38</v>
      </c>
      <c r="M54" s="18">
        <v>0</v>
      </c>
      <c r="N54" s="24"/>
    </row>
    <row r="55" ht="17.1" customHeight="1" spans="2:14">
      <c r="B55" s="11"/>
      <c r="C55" s="12"/>
      <c r="D55" s="13"/>
      <c r="E55" s="13"/>
      <c r="F55" s="12"/>
      <c r="G55" s="18">
        <v>5</v>
      </c>
      <c r="H55" s="18">
        <v>69</v>
      </c>
      <c r="I55" s="18">
        <v>10</v>
      </c>
      <c r="J55" s="18">
        <v>30</v>
      </c>
      <c r="K55" s="18">
        <v>113</v>
      </c>
      <c r="L55" s="18">
        <v>28</v>
      </c>
      <c r="M55" s="18">
        <v>0</v>
      </c>
      <c r="N55" s="24"/>
    </row>
    <row r="56" ht="20" customHeight="1" spans="2:14">
      <c r="B56" s="11">
        <v>9</v>
      </c>
      <c r="C56" s="12" t="s">
        <v>40</v>
      </c>
      <c r="D56" s="13" t="s">
        <v>32</v>
      </c>
      <c r="E56" s="13" t="s">
        <v>38</v>
      </c>
      <c r="F56" s="12" t="s">
        <v>41</v>
      </c>
      <c r="G56" s="13">
        <v>1</v>
      </c>
      <c r="H56" s="13">
        <v>64</v>
      </c>
      <c r="I56" s="13">
        <v>35</v>
      </c>
      <c r="J56" s="13">
        <v>7</v>
      </c>
      <c r="K56" s="13">
        <v>146</v>
      </c>
      <c r="L56" s="13">
        <v>25</v>
      </c>
      <c r="M56" s="13">
        <v>7</v>
      </c>
      <c r="N56" s="24"/>
    </row>
    <row r="57" ht="20" customHeight="1" spans="2:14">
      <c r="B57" s="11"/>
      <c r="C57" s="12"/>
      <c r="D57" s="13"/>
      <c r="E57" s="13"/>
      <c r="F57" s="12"/>
      <c r="G57" s="13">
        <v>2</v>
      </c>
      <c r="H57" s="13">
        <v>64</v>
      </c>
      <c r="I57" s="13">
        <v>35</v>
      </c>
      <c r="J57" s="13">
        <v>7</v>
      </c>
      <c r="K57" s="13">
        <v>146</v>
      </c>
      <c r="L57" s="13">
        <v>36</v>
      </c>
      <c r="M57" s="13">
        <v>11</v>
      </c>
      <c r="N57" s="24"/>
    </row>
    <row r="58" ht="20" customHeight="1" spans="2:14">
      <c r="B58" s="11"/>
      <c r="C58" s="12"/>
      <c r="D58" s="13"/>
      <c r="E58" s="13"/>
      <c r="F58" s="12"/>
      <c r="G58" s="13">
        <v>3</v>
      </c>
      <c r="H58" s="13">
        <v>64</v>
      </c>
      <c r="I58" s="13">
        <v>30</v>
      </c>
      <c r="J58" s="13">
        <v>36</v>
      </c>
      <c r="K58" s="13">
        <v>146</v>
      </c>
      <c r="L58" s="13">
        <v>36</v>
      </c>
      <c r="M58" s="13">
        <v>11</v>
      </c>
      <c r="N58" s="24"/>
    </row>
    <row r="59" ht="20" customHeight="1" spans="2:14">
      <c r="B59" s="11"/>
      <c r="C59" s="12"/>
      <c r="D59" s="13"/>
      <c r="E59" s="13"/>
      <c r="F59" s="12"/>
      <c r="G59" s="13">
        <v>4</v>
      </c>
      <c r="H59" s="13">
        <v>64</v>
      </c>
      <c r="I59" s="13">
        <v>30</v>
      </c>
      <c r="J59" s="13">
        <v>36</v>
      </c>
      <c r="K59" s="13">
        <v>146</v>
      </c>
      <c r="L59" s="13">
        <v>25</v>
      </c>
      <c r="M59" s="13">
        <v>7</v>
      </c>
      <c r="N59" s="24"/>
    </row>
    <row r="60" ht="27" customHeight="1" spans="1:15">
      <c r="A60" s="2">
        <v>18</v>
      </c>
      <c r="B60" s="11">
        <v>10</v>
      </c>
      <c r="C60" s="12" t="s">
        <v>42</v>
      </c>
      <c r="D60" s="13" t="s">
        <v>32</v>
      </c>
      <c r="E60" s="13" t="s">
        <v>38</v>
      </c>
      <c r="F60" s="12" t="s">
        <v>43</v>
      </c>
      <c r="G60" s="11">
        <v>1</v>
      </c>
      <c r="H60" s="11">
        <v>69</v>
      </c>
      <c r="I60" s="11">
        <v>43</v>
      </c>
      <c r="J60" s="11">
        <v>41</v>
      </c>
      <c r="K60" s="11">
        <v>112</v>
      </c>
      <c r="L60" s="11">
        <v>14</v>
      </c>
      <c r="M60" s="11">
        <v>47</v>
      </c>
      <c r="N60" s="24"/>
      <c r="O60" s="5">
        <v>8</v>
      </c>
    </row>
    <row r="61" ht="27" customHeight="1" spans="2:14">
      <c r="B61" s="11"/>
      <c r="C61" s="12"/>
      <c r="D61" s="13"/>
      <c r="E61" s="13"/>
      <c r="F61" s="12"/>
      <c r="G61" s="11">
        <v>2</v>
      </c>
      <c r="H61" s="11">
        <v>69</v>
      </c>
      <c r="I61" s="11">
        <v>47</v>
      </c>
      <c r="J61" s="11">
        <v>48</v>
      </c>
      <c r="K61" s="11">
        <v>112</v>
      </c>
      <c r="L61" s="11">
        <v>24</v>
      </c>
      <c r="M61" s="11">
        <v>28</v>
      </c>
      <c r="N61" s="24"/>
    </row>
    <row r="62" ht="27" customHeight="1" spans="2:14">
      <c r="B62" s="11"/>
      <c r="C62" s="12"/>
      <c r="D62" s="13"/>
      <c r="E62" s="13"/>
      <c r="F62" s="12"/>
      <c r="G62" s="11">
        <v>3</v>
      </c>
      <c r="H62" s="11">
        <v>69</v>
      </c>
      <c r="I62" s="11">
        <v>38</v>
      </c>
      <c r="J62" s="11">
        <v>23</v>
      </c>
      <c r="K62" s="11">
        <v>112</v>
      </c>
      <c r="L62" s="11">
        <v>53</v>
      </c>
      <c r="M62" s="11">
        <v>50</v>
      </c>
      <c r="N62" s="24"/>
    </row>
    <row r="63" ht="27" customHeight="1" spans="2:14">
      <c r="B63" s="11"/>
      <c r="C63" s="12"/>
      <c r="D63" s="13"/>
      <c r="E63" s="13"/>
      <c r="F63" s="12"/>
      <c r="G63" s="11">
        <v>4</v>
      </c>
      <c r="H63" s="11">
        <v>69</v>
      </c>
      <c r="I63" s="11">
        <v>34</v>
      </c>
      <c r="J63" s="11">
        <v>5</v>
      </c>
      <c r="K63" s="11">
        <v>112</v>
      </c>
      <c r="L63" s="11">
        <v>36</v>
      </c>
      <c r="M63" s="11">
        <v>26</v>
      </c>
      <c r="N63" s="24"/>
    </row>
    <row r="64" ht="17" customHeight="1" spans="1:15">
      <c r="A64" s="2">
        <v>19</v>
      </c>
      <c r="B64" s="11">
        <v>11</v>
      </c>
      <c r="C64" s="12" t="s">
        <v>44</v>
      </c>
      <c r="D64" s="13" t="s">
        <v>45</v>
      </c>
      <c r="E64" s="13" t="s">
        <v>38</v>
      </c>
      <c r="F64" s="12" t="s">
        <v>46</v>
      </c>
      <c r="G64" s="11">
        <v>1</v>
      </c>
      <c r="H64" s="11">
        <v>69</v>
      </c>
      <c r="I64" s="11">
        <v>20</v>
      </c>
      <c r="J64" s="11">
        <v>0</v>
      </c>
      <c r="K64" s="11">
        <v>61</v>
      </c>
      <c r="L64" s="11">
        <v>0</v>
      </c>
      <c r="M64" s="11">
        <v>0</v>
      </c>
      <c r="N64" s="24"/>
      <c r="O64" s="5">
        <v>9</v>
      </c>
    </row>
    <row r="65" ht="17" customHeight="1" spans="2:14">
      <c r="B65" s="11"/>
      <c r="C65" s="12"/>
      <c r="D65" s="13"/>
      <c r="E65" s="13"/>
      <c r="F65" s="12"/>
      <c r="G65" s="11">
        <v>2</v>
      </c>
      <c r="H65" s="11">
        <v>69</v>
      </c>
      <c r="I65" s="11">
        <v>20</v>
      </c>
      <c r="J65" s="11">
        <v>0</v>
      </c>
      <c r="K65" s="11">
        <v>61</v>
      </c>
      <c r="L65" s="11">
        <v>41</v>
      </c>
      <c r="M65" s="11">
        <v>44</v>
      </c>
      <c r="N65" s="24"/>
    </row>
    <row r="66" ht="17" customHeight="1" spans="2:14">
      <c r="B66" s="11"/>
      <c r="C66" s="12"/>
      <c r="D66" s="13"/>
      <c r="E66" s="13"/>
      <c r="F66" s="12"/>
      <c r="G66" s="11">
        <v>3</v>
      </c>
      <c r="H66" s="11">
        <v>69</v>
      </c>
      <c r="I66" s="11">
        <v>7</v>
      </c>
      <c r="J66" s="11">
        <v>47</v>
      </c>
      <c r="K66" s="11">
        <v>62</v>
      </c>
      <c r="L66" s="11">
        <v>30</v>
      </c>
      <c r="M66" s="11">
        <v>0</v>
      </c>
      <c r="N66" s="24"/>
    </row>
    <row r="67" ht="17" customHeight="1" spans="2:14">
      <c r="B67" s="11"/>
      <c r="C67" s="12"/>
      <c r="D67" s="13"/>
      <c r="E67" s="13"/>
      <c r="F67" s="12"/>
      <c r="G67" s="11">
        <v>4</v>
      </c>
      <c r="H67" s="11">
        <v>69</v>
      </c>
      <c r="I67" s="11">
        <v>0</v>
      </c>
      <c r="J67" s="11">
        <v>0</v>
      </c>
      <c r="K67" s="11">
        <v>62</v>
      </c>
      <c r="L67" s="11">
        <v>30</v>
      </c>
      <c r="M67" s="11">
        <v>0</v>
      </c>
      <c r="N67" s="24"/>
    </row>
    <row r="68" ht="17" customHeight="1" spans="2:14">
      <c r="B68" s="11"/>
      <c r="C68" s="12"/>
      <c r="D68" s="13"/>
      <c r="E68" s="13"/>
      <c r="F68" s="12"/>
      <c r="G68" s="11">
        <v>5</v>
      </c>
      <c r="H68" s="11">
        <v>69</v>
      </c>
      <c r="I68" s="11">
        <v>0</v>
      </c>
      <c r="J68" s="11">
        <v>0</v>
      </c>
      <c r="K68" s="11">
        <v>61</v>
      </c>
      <c r="L68" s="11">
        <v>47</v>
      </c>
      <c r="M68" s="11">
        <v>11</v>
      </c>
      <c r="N68" s="24"/>
    </row>
    <row r="69" ht="17" customHeight="1" spans="2:14">
      <c r="B69" s="11"/>
      <c r="C69" s="12"/>
      <c r="D69" s="13"/>
      <c r="E69" s="13"/>
      <c r="F69" s="12"/>
      <c r="G69" s="11">
        <v>6</v>
      </c>
      <c r="H69" s="11">
        <v>69</v>
      </c>
      <c r="I69" s="11">
        <v>9</v>
      </c>
      <c r="J69" s="11">
        <v>32</v>
      </c>
      <c r="K69" s="11">
        <v>61</v>
      </c>
      <c r="L69" s="11">
        <v>0</v>
      </c>
      <c r="M69" s="11">
        <v>0</v>
      </c>
      <c r="N69" s="24"/>
    </row>
    <row r="70" ht="21" customHeight="1" spans="1:15">
      <c r="A70" s="2">
        <v>20</v>
      </c>
      <c r="B70" s="11">
        <v>12</v>
      </c>
      <c r="C70" s="12" t="s">
        <v>47</v>
      </c>
      <c r="D70" s="13" t="s">
        <v>45</v>
      </c>
      <c r="E70" s="13" t="s">
        <v>38</v>
      </c>
      <c r="F70" s="12" t="s">
        <v>48</v>
      </c>
      <c r="G70" s="11">
        <v>1</v>
      </c>
      <c r="H70" s="11">
        <v>67</v>
      </c>
      <c r="I70" s="11">
        <v>37</v>
      </c>
      <c r="J70" s="11">
        <v>41</v>
      </c>
      <c r="K70" s="11">
        <v>47</v>
      </c>
      <c r="L70" s="11">
        <v>58</v>
      </c>
      <c r="M70" s="11">
        <v>51</v>
      </c>
      <c r="N70" s="24"/>
      <c r="O70" s="5">
        <v>10</v>
      </c>
    </row>
    <row r="71" ht="21" customHeight="1" spans="2:14">
      <c r="B71" s="11"/>
      <c r="C71" s="12"/>
      <c r="D71" s="13"/>
      <c r="E71" s="13"/>
      <c r="F71" s="12"/>
      <c r="G71" s="11">
        <v>2</v>
      </c>
      <c r="H71" s="11">
        <v>67</v>
      </c>
      <c r="I71" s="11">
        <v>36</v>
      </c>
      <c r="J71" s="11">
        <v>57</v>
      </c>
      <c r="K71" s="11">
        <v>48</v>
      </c>
      <c r="L71" s="11">
        <v>8</v>
      </c>
      <c r="M71" s="11">
        <v>14</v>
      </c>
      <c r="N71" s="24"/>
    </row>
    <row r="72" ht="21" customHeight="1" spans="2:14">
      <c r="B72" s="11"/>
      <c r="C72" s="12"/>
      <c r="D72" s="13"/>
      <c r="E72" s="13"/>
      <c r="F72" s="12"/>
      <c r="G72" s="11">
        <v>3</v>
      </c>
      <c r="H72" s="11">
        <v>67</v>
      </c>
      <c r="I72" s="11">
        <v>22</v>
      </c>
      <c r="J72" s="11">
        <v>51</v>
      </c>
      <c r="K72" s="11">
        <v>48</v>
      </c>
      <c r="L72" s="11">
        <v>41</v>
      </c>
      <c r="M72" s="11">
        <v>31</v>
      </c>
      <c r="N72" s="24"/>
    </row>
    <row r="73" ht="21" customHeight="1" spans="2:14">
      <c r="B73" s="11"/>
      <c r="C73" s="12"/>
      <c r="D73" s="13"/>
      <c r="E73" s="13"/>
      <c r="F73" s="12"/>
      <c r="G73" s="11">
        <v>4</v>
      </c>
      <c r="H73" s="11">
        <v>67</v>
      </c>
      <c r="I73" s="11">
        <v>16</v>
      </c>
      <c r="J73" s="11">
        <v>13</v>
      </c>
      <c r="K73" s="11">
        <v>48</v>
      </c>
      <c r="L73" s="11">
        <v>22</v>
      </c>
      <c r="M73" s="11">
        <v>30</v>
      </c>
      <c r="N73" s="24"/>
    </row>
    <row r="74" ht="21" customHeight="1" spans="2:14">
      <c r="B74" s="11"/>
      <c r="C74" s="12"/>
      <c r="D74" s="13"/>
      <c r="E74" s="13"/>
      <c r="F74" s="12"/>
      <c r="G74" s="11">
        <v>5</v>
      </c>
      <c r="H74" s="11">
        <v>67</v>
      </c>
      <c r="I74" s="11">
        <v>29</v>
      </c>
      <c r="J74" s="11">
        <v>27</v>
      </c>
      <c r="K74" s="11">
        <v>47</v>
      </c>
      <c r="L74" s="11">
        <v>53</v>
      </c>
      <c r="M74" s="11">
        <v>9</v>
      </c>
      <c r="N74" s="24"/>
    </row>
    <row r="75" ht="21" customHeight="1" spans="2:14">
      <c r="B75" s="11"/>
      <c r="C75" s="12"/>
      <c r="D75" s="13"/>
      <c r="E75" s="13"/>
      <c r="F75" s="12"/>
      <c r="G75" s="11">
        <v>6</v>
      </c>
      <c r="H75" s="11">
        <v>67</v>
      </c>
      <c r="I75" s="11">
        <v>34</v>
      </c>
      <c r="J75" s="11">
        <v>10</v>
      </c>
      <c r="K75" s="11">
        <v>47</v>
      </c>
      <c r="L75" s="11">
        <v>48</v>
      </c>
      <c r="M75" s="11">
        <v>33</v>
      </c>
      <c r="N75" s="24"/>
    </row>
    <row r="76" ht="20" customHeight="1" spans="1:15">
      <c r="A76" s="2">
        <v>24</v>
      </c>
      <c r="B76" s="11">
        <v>13</v>
      </c>
      <c r="C76" s="12" t="s">
        <v>49</v>
      </c>
      <c r="D76" s="13" t="s">
        <v>50</v>
      </c>
      <c r="E76" s="13" t="s">
        <v>21</v>
      </c>
      <c r="F76" s="12" t="s">
        <v>51</v>
      </c>
      <c r="G76" s="11">
        <v>1</v>
      </c>
      <c r="H76" s="11">
        <v>67</v>
      </c>
      <c r="I76" s="11">
        <v>5</v>
      </c>
      <c r="J76" s="11">
        <v>42</v>
      </c>
      <c r="K76" s="11">
        <v>134</v>
      </c>
      <c r="L76" s="11">
        <v>31</v>
      </c>
      <c r="M76" s="11">
        <v>19</v>
      </c>
      <c r="N76" s="24"/>
      <c r="O76" s="5">
        <v>11</v>
      </c>
    </row>
    <row r="77" ht="20" customHeight="1" spans="2:14">
      <c r="B77" s="11"/>
      <c r="C77" s="12"/>
      <c r="D77" s="13"/>
      <c r="E77" s="13"/>
      <c r="F77" s="12"/>
      <c r="G77" s="11">
        <v>2</v>
      </c>
      <c r="H77" s="11">
        <v>67</v>
      </c>
      <c r="I77" s="11">
        <v>5</v>
      </c>
      <c r="J77" s="11">
        <v>42</v>
      </c>
      <c r="K77" s="11">
        <v>134</v>
      </c>
      <c r="L77" s="11">
        <v>54</v>
      </c>
      <c r="M77" s="11">
        <v>20</v>
      </c>
      <c r="N77" s="24"/>
    </row>
    <row r="78" ht="20" customHeight="1" spans="2:14">
      <c r="B78" s="11"/>
      <c r="C78" s="12"/>
      <c r="D78" s="13"/>
      <c r="E78" s="13"/>
      <c r="F78" s="12"/>
      <c r="G78" s="11">
        <v>3</v>
      </c>
      <c r="H78" s="11">
        <v>66</v>
      </c>
      <c r="I78" s="11">
        <v>57</v>
      </c>
      <c r="J78" s="11">
        <v>58</v>
      </c>
      <c r="K78" s="11">
        <v>134</v>
      </c>
      <c r="L78" s="11">
        <v>54</v>
      </c>
      <c r="M78" s="11">
        <v>20</v>
      </c>
      <c r="N78" s="24"/>
    </row>
    <row r="79" ht="20" customHeight="1" spans="2:14">
      <c r="B79" s="11"/>
      <c r="C79" s="12"/>
      <c r="D79" s="13"/>
      <c r="E79" s="13"/>
      <c r="F79" s="12"/>
      <c r="G79" s="11">
        <v>4</v>
      </c>
      <c r="H79" s="11">
        <v>66</v>
      </c>
      <c r="I79" s="11">
        <v>53</v>
      </c>
      <c r="J79" s="11">
        <v>46</v>
      </c>
      <c r="K79" s="11">
        <v>134</v>
      </c>
      <c r="L79" s="11">
        <v>34</v>
      </c>
      <c r="M79" s="11">
        <v>15</v>
      </c>
      <c r="N79" s="24"/>
    </row>
    <row r="80" ht="20" customHeight="1" spans="2:14">
      <c r="B80" s="11"/>
      <c r="C80" s="12"/>
      <c r="D80" s="13"/>
      <c r="E80" s="13"/>
      <c r="F80" s="12"/>
      <c r="G80" s="11">
        <v>5</v>
      </c>
      <c r="H80" s="11">
        <v>66</v>
      </c>
      <c r="I80" s="11">
        <v>53</v>
      </c>
      <c r="J80" s="11">
        <v>52</v>
      </c>
      <c r="K80" s="11">
        <v>134</v>
      </c>
      <c r="L80" s="11">
        <v>16</v>
      </c>
      <c r="M80" s="11">
        <v>13</v>
      </c>
      <c r="N80" s="24"/>
    </row>
    <row r="81" ht="20" customHeight="1" spans="2:14">
      <c r="B81" s="11"/>
      <c r="C81" s="12"/>
      <c r="D81" s="13"/>
      <c r="E81" s="13"/>
      <c r="F81" s="12"/>
      <c r="G81" s="11">
        <v>6</v>
      </c>
      <c r="H81" s="11">
        <v>67</v>
      </c>
      <c r="I81" s="11">
        <v>2</v>
      </c>
      <c r="J81" s="11">
        <v>27</v>
      </c>
      <c r="K81" s="11">
        <v>134</v>
      </c>
      <c r="L81" s="11">
        <v>15</v>
      </c>
      <c r="M81" s="11">
        <v>58</v>
      </c>
      <c r="N81" s="24"/>
    </row>
    <row r="82" ht="14" customHeight="1" spans="1:15">
      <c r="A82" s="2">
        <v>25</v>
      </c>
      <c r="B82" s="11">
        <v>14</v>
      </c>
      <c r="C82" s="12" t="s">
        <v>52</v>
      </c>
      <c r="D82" s="13" t="s">
        <v>53</v>
      </c>
      <c r="E82" s="13" t="s">
        <v>33</v>
      </c>
      <c r="F82" s="12" t="s">
        <v>54</v>
      </c>
      <c r="G82" s="11">
        <v>1</v>
      </c>
      <c r="H82" s="11">
        <v>68</v>
      </c>
      <c r="I82" s="11">
        <v>35</v>
      </c>
      <c r="J82" s="11">
        <v>6</v>
      </c>
      <c r="K82" s="11">
        <v>140</v>
      </c>
      <c r="L82" s="11">
        <v>29</v>
      </c>
      <c r="M82" s="11">
        <v>55.9</v>
      </c>
      <c r="N82" s="24"/>
      <c r="O82" s="5">
        <v>12</v>
      </c>
    </row>
    <row r="83" ht="14" customHeight="1" spans="2:14">
      <c r="B83" s="11"/>
      <c r="C83" s="12"/>
      <c r="D83" s="13"/>
      <c r="E83" s="13"/>
      <c r="F83" s="12"/>
      <c r="G83" s="11">
        <v>2</v>
      </c>
      <c r="H83" s="11">
        <v>68</v>
      </c>
      <c r="I83" s="11">
        <v>35</v>
      </c>
      <c r="J83" s="11">
        <v>7.7</v>
      </c>
      <c r="K83" s="11">
        <v>140</v>
      </c>
      <c r="L83" s="11">
        <v>59</v>
      </c>
      <c r="M83" s="11">
        <v>42.6</v>
      </c>
      <c r="N83" s="24"/>
    </row>
    <row r="84" ht="14" customHeight="1" spans="2:14">
      <c r="B84" s="11"/>
      <c r="C84" s="12"/>
      <c r="D84" s="13"/>
      <c r="E84" s="13"/>
      <c r="F84" s="12"/>
      <c r="G84" s="11">
        <v>3</v>
      </c>
      <c r="H84" s="11">
        <v>68</v>
      </c>
      <c r="I84" s="11">
        <v>20</v>
      </c>
      <c r="J84" s="11">
        <v>21.4</v>
      </c>
      <c r="K84" s="11">
        <v>140</v>
      </c>
      <c r="L84" s="11">
        <v>59</v>
      </c>
      <c r="M84" s="11">
        <v>42.8</v>
      </c>
      <c r="N84" s="24"/>
    </row>
    <row r="85" ht="14" customHeight="1" spans="2:14">
      <c r="B85" s="11"/>
      <c r="C85" s="12"/>
      <c r="D85" s="13"/>
      <c r="E85" s="13"/>
      <c r="F85" s="12"/>
      <c r="G85" s="11">
        <v>4</v>
      </c>
      <c r="H85" s="11">
        <v>68</v>
      </c>
      <c r="I85" s="11">
        <v>20</v>
      </c>
      <c r="J85" s="11">
        <v>34</v>
      </c>
      <c r="K85" s="11">
        <v>140</v>
      </c>
      <c r="L85" s="11">
        <v>52</v>
      </c>
      <c r="M85" s="11">
        <v>9.5</v>
      </c>
      <c r="N85" s="24"/>
    </row>
    <row r="86" ht="14" customHeight="1" spans="2:14">
      <c r="B86" s="11"/>
      <c r="C86" s="12"/>
      <c r="D86" s="13"/>
      <c r="E86" s="13"/>
      <c r="F86" s="12"/>
      <c r="G86" s="11">
        <v>5</v>
      </c>
      <c r="H86" s="11">
        <v>68</v>
      </c>
      <c r="I86" s="11">
        <v>17</v>
      </c>
      <c r="J86" s="11">
        <v>53.9</v>
      </c>
      <c r="K86" s="11">
        <v>140</v>
      </c>
      <c r="L86" s="11">
        <v>52</v>
      </c>
      <c r="M86" s="11">
        <v>4.6</v>
      </c>
      <c r="N86" s="24"/>
    </row>
    <row r="87" ht="14" customHeight="1" spans="2:14">
      <c r="B87" s="11"/>
      <c r="C87" s="12"/>
      <c r="D87" s="13"/>
      <c r="E87" s="13"/>
      <c r="F87" s="12"/>
      <c r="G87" s="11">
        <v>6</v>
      </c>
      <c r="H87" s="11">
        <v>68</v>
      </c>
      <c r="I87" s="11">
        <v>17</v>
      </c>
      <c r="J87" s="11">
        <v>42</v>
      </c>
      <c r="K87" s="11">
        <v>140</v>
      </c>
      <c r="L87" s="11">
        <v>37</v>
      </c>
      <c r="M87" s="11">
        <v>51.2</v>
      </c>
      <c r="N87" s="24"/>
    </row>
    <row r="88" ht="14" customHeight="1" spans="2:14">
      <c r="B88" s="11"/>
      <c r="C88" s="12"/>
      <c r="D88" s="13"/>
      <c r="E88" s="13"/>
      <c r="F88" s="12"/>
      <c r="G88" s="11">
        <v>7</v>
      </c>
      <c r="H88" s="11">
        <v>68</v>
      </c>
      <c r="I88" s="11">
        <v>20</v>
      </c>
      <c r="J88" s="11">
        <v>22</v>
      </c>
      <c r="K88" s="11">
        <v>140</v>
      </c>
      <c r="L88" s="11">
        <v>37</v>
      </c>
      <c r="M88" s="11">
        <v>25.4</v>
      </c>
      <c r="N88" s="24"/>
    </row>
    <row r="89" ht="14" customHeight="1" spans="2:14">
      <c r="B89" s="11"/>
      <c r="C89" s="12"/>
      <c r="D89" s="13"/>
      <c r="E89" s="13"/>
      <c r="F89" s="12"/>
      <c r="G89" s="11">
        <v>8</v>
      </c>
      <c r="H89" s="11">
        <v>68</v>
      </c>
      <c r="I89" s="11">
        <v>20</v>
      </c>
      <c r="J89" s="11">
        <v>11.2</v>
      </c>
      <c r="K89" s="11">
        <v>140</v>
      </c>
      <c r="L89" s="11">
        <v>24</v>
      </c>
      <c r="M89" s="11">
        <v>14.1</v>
      </c>
      <c r="N89" s="24"/>
    </row>
    <row r="90" ht="14" customHeight="1" spans="2:14">
      <c r="B90" s="11"/>
      <c r="C90" s="12"/>
      <c r="D90" s="13"/>
      <c r="E90" s="13"/>
      <c r="F90" s="12"/>
      <c r="G90" s="11">
        <v>9</v>
      </c>
      <c r="H90" s="11">
        <v>68</v>
      </c>
      <c r="I90" s="11">
        <v>30</v>
      </c>
      <c r="J90" s="11">
        <v>25.9</v>
      </c>
      <c r="K90" s="11">
        <v>140</v>
      </c>
      <c r="L90" s="11">
        <v>23</v>
      </c>
      <c r="M90" s="11">
        <v>40.4</v>
      </c>
      <c r="N90" s="24"/>
    </row>
    <row r="91" ht="14" customHeight="1" spans="1:15">
      <c r="A91" s="25">
        <v>261</v>
      </c>
      <c r="B91" s="11">
        <v>15</v>
      </c>
      <c r="C91" s="12" t="s">
        <v>55</v>
      </c>
      <c r="D91" s="13" t="s">
        <v>45</v>
      </c>
      <c r="E91" s="13" t="s">
        <v>38</v>
      </c>
      <c r="F91" s="12" t="s">
        <v>56</v>
      </c>
      <c r="G91" s="11" t="s">
        <v>57</v>
      </c>
      <c r="H91" s="11"/>
      <c r="I91" s="11"/>
      <c r="J91" s="11"/>
      <c r="K91" s="11"/>
      <c r="L91" s="11"/>
      <c r="M91" s="11"/>
      <c r="N91" s="24"/>
      <c r="O91" s="5">
        <v>13</v>
      </c>
    </row>
    <row r="92" ht="14" customHeight="1" spans="1:14">
      <c r="A92" s="26"/>
      <c r="B92" s="11"/>
      <c r="C92" s="12"/>
      <c r="D92" s="13"/>
      <c r="E92" s="13"/>
      <c r="F92" s="12"/>
      <c r="G92" s="11">
        <v>1</v>
      </c>
      <c r="H92" s="11">
        <v>57</v>
      </c>
      <c r="I92" s="11">
        <v>49</v>
      </c>
      <c r="J92" s="11">
        <v>59.4</v>
      </c>
      <c r="K92" s="11">
        <v>120</v>
      </c>
      <c r="L92" s="11">
        <v>0</v>
      </c>
      <c r="M92" s="11">
        <v>2.9</v>
      </c>
      <c r="N92" s="24"/>
    </row>
    <row r="93" ht="14" customHeight="1" spans="1:14">
      <c r="A93" s="26"/>
      <c r="B93" s="11"/>
      <c r="C93" s="12"/>
      <c r="D93" s="13"/>
      <c r="E93" s="13"/>
      <c r="F93" s="12"/>
      <c r="G93" s="11">
        <v>2</v>
      </c>
      <c r="H93" s="11">
        <v>57</v>
      </c>
      <c r="I93" s="11">
        <v>56</v>
      </c>
      <c r="J93" s="11">
        <v>42.2</v>
      </c>
      <c r="K93" s="11">
        <v>120</v>
      </c>
      <c r="L93" s="11">
        <v>17</v>
      </c>
      <c r="M93" s="11">
        <v>25.8</v>
      </c>
      <c r="N93" s="24"/>
    </row>
    <row r="94" ht="14" customHeight="1" spans="1:14">
      <c r="A94" s="26"/>
      <c r="B94" s="11"/>
      <c r="C94" s="12"/>
      <c r="D94" s="13"/>
      <c r="E94" s="13"/>
      <c r="F94" s="12"/>
      <c r="G94" s="11">
        <v>3</v>
      </c>
      <c r="H94" s="11">
        <v>57</v>
      </c>
      <c r="I94" s="11">
        <v>41</v>
      </c>
      <c r="J94" s="11">
        <v>58.6</v>
      </c>
      <c r="K94" s="11">
        <v>120</v>
      </c>
      <c r="L94" s="11">
        <v>15</v>
      </c>
      <c r="M94" s="11">
        <v>48.6</v>
      </c>
      <c r="N94" s="24"/>
    </row>
    <row r="95" ht="14" customHeight="1" spans="1:14">
      <c r="A95" s="26"/>
      <c r="B95" s="11"/>
      <c r="C95" s="12"/>
      <c r="D95" s="13"/>
      <c r="E95" s="13"/>
      <c r="F95" s="12"/>
      <c r="G95" s="11">
        <v>4</v>
      </c>
      <c r="H95" s="11">
        <v>57</v>
      </c>
      <c r="I95" s="11">
        <v>39</v>
      </c>
      <c r="J95" s="11">
        <v>6.9</v>
      </c>
      <c r="K95" s="11">
        <v>119</v>
      </c>
      <c r="L95" s="11">
        <v>59</v>
      </c>
      <c r="M95" s="11">
        <v>57.6</v>
      </c>
      <c r="N95" s="24"/>
    </row>
    <row r="96" ht="14" customHeight="1" spans="1:15">
      <c r="A96" s="25">
        <v>262</v>
      </c>
      <c r="B96" s="11"/>
      <c r="C96" s="12"/>
      <c r="D96" s="13"/>
      <c r="E96" s="13"/>
      <c r="F96" s="12"/>
      <c r="G96" s="11" t="s">
        <v>58</v>
      </c>
      <c r="H96" s="11"/>
      <c r="I96" s="11"/>
      <c r="J96" s="11"/>
      <c r="K96" s="11"/>
      <c r="L96" s="11"/>
      <c r="M96" s="11"/>
      <c r="N96" s="24"/>
      <c r="O96" s="5">
        <v>14</v>
      </c>
    </row>
    <row r="97" ht="14" customHeight="1" spans="1:14">
      <c r="A97" s="26"/>
      <c r="B97" s="11"/>
      <c r="C97" s="12"/>
      <c r="D97" s="13"/>
      <c r="E97" s="13"/>
      <c r="F97" s="12"/>
      <c r="G97" s="11">
        <v>1</v>
      </c>
      <c r="H97" s="11">
        <v>57</v>
      </c>
      <c r="I97" s="11">
        <v>19</v>
      </c>
      <c r="J97" s="11">
        <v>56.6</v>
      </c>
      <c r="K97" s="11">
        <v>120</v>
      </c>
      <c r="L97" s="11">
        <v>46</v>
      </c>
      <c r="M97" s="11">
        <v>33.6</v>
      </c>
      <c r="N97" s="24"/>
    </row>
    <row r="98" ht="14" customHeight="1" spans="1:14">
      <c r="A98" s="26"/>
      <c r="B98" s="11"/>
      <c r="C98" s="12"/>
      <c r="D98" s="13"/>
      <c r="E98" s="13"/>
      <c r="F98" s="12"/>
      <c r="G98" s="11">
        <v>2</v>
      </c>
      <c r="H98" s="11">
        <v>57</v>
      </c>
      <c r="I98" s="11">
        <v>22</v>
      </c>
      <c r="J98" s="11">
        <v>31.3</v>
      </c>
      <c r="K98" s="11">
        <v>120</v>
      </c>
      <c r="L98" s="11">
        <v>39</v>
      </c>
      <c r="M98" s="11">
        <v>59</v>
      </c>
      <c r="N98" s="24"/>
    </row>
    <row r="99" ht="14" customHeight="1" spans="1:14">
      <c r="A99" s="26"/>
      <c r="B99" s="11"/>
      <c r="C99" s="12"/>
      <c r="D99" s="13"/>
      <c r="E99" s="13"/>
      <c r="F99" s="12"/>
      <c r="G99" s="11">
        <v>3</v>
      </c>
      <c r="H99" s="11">
        <v>57</v>
      </c>
      <c r="I99" s="11">
        <v>28</v>
      </c>
      <c r="J99" s="11">
        <v>10.5</v>
      </c>
      <c r="K99" s="11">
        <v>120</v>
      </c>
      <c r="L99" s="11">
        <v>33</v>
      </c>
      <c r="M99" s="11">
        <v>47.5</v>
      </c>
      <c r="N99" s="24"/>
    </row>
    <row r="100" ht="14" customHeight="1" spans="1:14">
      <c r="A100" s="26"/>
      <c r="B100" s="11"/>
      <c r="C100" s="12"/>
      <c r="D100" s="13"/>
      <c r="E100" s="13"/>
      <c r="F100" s="12"/>
      <c r="G100" s="11">
        <v>4</v>
      </c>
      <c r="H100" s="11">
        <v>57</v>
      </c>
      <c r="I100" s="11">
        <v>39</v>
      </c>
      <c r="J100" s="11">
        <v>54.7</v>
      </c>
      <c r="K100" s="11">
        <v>120</v>
      </c>
      <c r="L100" s="11">
        <v>38</v>
      </c>
      <c r="M100" s="11">
        <v>59.9</v>
      </c>
      <c r="N100" s="24"/>
    </row>
    <row r="101" ht="14" customHeight="1" spans="1:14">
      <c r="A101" s="26"/>
      <c r="B101" s="11"/>
      <c r="C101" s="12"/>
      <c r="D101" s="13"/>
      <c r="E101" s="13"/>
      <c r="F101" s="12"/>
      <c r="G101" s="11">
        <v>5</v>
      </c>
      <c r="H101" s="11">
        <v>57</v>
      </c>
      <c r="I101" s="11">
        <v>41</v>
      </c>
      <c r="J101" s="11">
        <v>51.7</v>
      </c>
      <c r="K101" s="11">
        <v>120</v>
      </c>
      <c r="L101" s="11">
        <v>45</v>
      </c>
      <c r="M101" s="11">
        <v>35.7</v>
      </c>
      <c r="N101" s="24"/>
    </row>
    <row r="102" ht="14" customHeight="1" spans="1:14">
      <c r="A102" s="26"/>
      <c r="B102" s="11"/>
      <c r="C102" s="12"/>
      <c r="D102" s="13"/>
      <c r="E102" s="13"/>
      <c r="F102" s="12"/>
      <c r="G102" s="11">
        <v>6</v>
      </c>
      <c r="H102" s="11">
        <v>57</v>
      </c>
      <c r="I102" s="11">
        <v>37</v>
      </c>
      <c r="J102" s="11">
        <v>38.1</v>
      </c>
      <c r="K102" s="11">
        <v>120</v>
      </c>
      <c r="L102" s="11">
        <v>46</v>
      </c>
      <c r="M102" s="11">
        <v>53.6</v>
      </c>
      <c r="N102" s="24"/>
    </row>
    <row r="103" ht="14" customHeight="1" spans="1:14">
      <c r="A103" s="26"/>
      <c r="B103" s="11"/>
      <c r="C103" s="12"/>
      <c r="D103" s="13"/>
      <c r="E103" s="13"/>
      <c r="F103" s="12"/>
      <c r="G103" s="11">
        <v>7</v>
      </c>
      <c r="H103" s="11">
        <v>57</v>
      </c>
      <c r="I103" s="11">
        <v>36</v>
      </c>
      <c r="J103" s="11">
        <v>43.1</v>
      </c>
      <c r="K103" s="11">
        <v>120</v>
      </c>
      <c r="L103" s="11">
        <v>50</v>
      </c>
      <c r="M103" s="11">
        <v>14.4</v>
      </c>
      <c r="N103" s="24"/>
    </row>
    <row r="104" ht="14" customHeight="1" spans="1:14">
      <c r="A104" s="26"/>
      <c r="B104" s="11"/>
      <c r="C104" s="12"/>
      <c r="D104" s="13"/>
      <c r="E104" s="13"/>
      <c r="F104" s="12"/>
      <c r="G104" s="11">
        <v>8</v>
      </c>
      <c r="H104" s="11">
        <v>57</v>
      </c>
      <c r="I104" s="11">
        <v>39</v>
      </c>
      <c r="J104" s="11">
        <v>40.8</v>
      </c>
      <c r="K104" s="11">
        <v>120</v>
      </c>
      <c r="L104" s="11">
        <v>55</v>
      </c>
      <c r="M104" s="11">
        <v>11.2</v>
      </c>
      <c r="N104" s="24"/>
    </row>
    <row r="105" ht="14" customHeight="1" spans="1:14">
      <c r="A105" s="26"/>
      <c r="B105" s="11"/>
      <c r="C105" s="12"/>
      <c r="D105" s="13"/>
      <c r="E105" s="13"/>
      <c r="F105" s="12"/>
      <c r="G105" s="11">
        <v>9</v>
      </c>
      <c r="H105" s="11">
        <v>57</v>
      </c>
      <c r="I105" s="11">
        <v>37</v>
      </c>
      <c r="J105" s="11">
        <v>2.6</v>
      </c>
      <c r="K105" s="11">
        <v>120</v>
      </c>
      <c r="L105" s="11">
        <v>59</v>
      </c>
      <c r="M105" s="11">
        <v>56.3</v>
      </c>
      <c r="N105" s="24"/>
    </row>
    <row r="106" ht="14" customHeight="1" spans="1:15">
      <c r="A106" s="25">
        <v>271</v>
      </c>
      <c r="B106" s="11">
        <v>16</v>
      </c>
      <c r="C106" s="14" t="s">
        <v>59</v>
      </c>
      <c r="D106" s="11" t="s">
        <v>32</v>
      </c>
      <c r="E106" s="11" t="s">
        <v>38</v>
      </c>
      <c r="F106" s="14" t="s">
        <v>60</v>
      </c>
      <c r="G106" s="11" t="s">
        <v>61</v>
      </c>
      <c r="H106" s="11"/>
      <c r="I106" s="11"/>
      <c r="J106" s="11"/>
      <c r="K106" s="11"/>
      <c r="L106" s="11"/>
      <c r="M106" s="11"/>
      <c r="N106" s="24"/>
      <c r="O106" s="5">
        <v>15</v>
      </c>
    </row>
    <row r="107" ht="14" customHeight="1" spans="1:14">
      <c r="A107" s="26"/>
      <c r="B107" s="11"/>
      <c r="C107" s="14"/>
      <c r="D107" s="11"/>
      <c r="E107" s="11"/>
      <c r="F107" s="14"/>
      <c r="G107" s="11">
        <v>1</v>
      </c>
      <c r="H107" s="11">
        <v>69</v>
      </c>
      <c r="I107" s="11">
        <v>49</v>
      </c>
      <c r="J107" s="11">
        <v>14</v>
      </c>
      <c r="K107" s="11">
        <v>136</v>
      </c>
      <c r="L107" s="11">
        <v>36</v>
      </c>
      <c r="M107" s="11">
        <v>34</v>
      </c>
      <c r="N107" s="24"/>
    </row>
    <row r="108" ht="14" customHeight="1" spans="1:14">
      <c r="A108" s="26"/>
      <c r="B108" s="11"/>
      <c r="C108" s="14"/>
      <c r="D108" s="11"/>
      <c r="E108" s="11"/>
      <c r="F108" s="14"/>
      <c r="G108" s="11">
        <v>2</v>
      </c>
      <c r="H108" s="11">
        <v>69</v>
      </c>
      <c r="I108" s="11">
        <v>49</v>
      </c>
      <c r="J108" s="11">
        <v>24</v>
      </c>
      <c r="K108" s="11">
        <v>136</v>
      </c>
      <c r="L108" s="11">
        <v>48</v>
      </c>
      <c r="M108" s="11">
        <v>8</v>
      </c>
      <c r="N108" s="24"/>
    </row>
    <row r="109" ht="14" customHeight="1" spans="1:14">
      <c r="A109" s="26"/>
      <c r="B109" s="11"/>
      <c r="C109" s="14"/>
      <c r="D109" s="11"/>
      <c r="E109" s="11"/>
      <c r="F109" s="14"/>
      <c r="G109" s="11">
        <v>3</v>
      </c>
      <c r="H109" s="11">
        <v>69</v>
      </c>
      <c r="I109" s="11">
        <v>48</v>
      </c>
      <c r="J109" s="11">
        <v>9</v>
      </c>
      <c r="K109" s="11">
        <v>136</v>
      </c>
      <c r="L109" s="11">
        <v>55</v>
      </c>
      <c r="M109" s="11">
        <v>44</v>
      </c>
      <c r="N109" s="24"/>
    </row>
    <row r="110" ht="14" customHeight="1" spans="1:14">
      <c r="A110" s="26"/>
      <c r="B110" s="11"/>
      <c r="C110" s="14"/>
      <c r="D110" s="11"/>
      <c r="E110" s="11"/>
      <c r="F110" s="14"/>
      <c r="G110" s="11">
        <v>4</v>
      </c>
      <c r="H110" s="11">
        <v>69</v>
      </c>
      <c r="I110" s="11">
        <v>45</v>
      </c>
      <c r="J110" s="11">
        <v>13</v>
      </c>
      <c r="K110" s="11">
        <v>136</v>
      </c>
      <c r="L110" s="11">
        <v>55</v>
      </c>
      <c r="M110" s="11">
        <v>47</v>
      </c>
      <c r="N110" s="24"/>
    </row>
    <row r="111" ht="14" customHeight="1" spans="1:14">
      <c r="A111" s="26"/>
      <c r="B111" s="11"/>
      <c r="C111" s="14"/>
      <c r="D111" s="11"/>
      <c r="E111" s="11"/>
      <c r="F111" s="14"/>
      <c r="G111" s="11">
        <v>5</v>
      </c>
      <c r="H111" s="11">
        <v>69</v>
      </c>
      <c r="I111" s="11">
        <v>45</v>
      </c>
      <c r="J111" s="11">
        <v>10</v>
      </c>
      <c r="K111" s="11">
        <v>136</v>
      </c>
      <c r="L111" s="11">
        <v>51</v>
      </c>
      <c r="M111" s="11">
        <v>28</v>
      </c>
      <c r="N111" s="24"/>
    </row>
    <row r="112" ht="14" customHeight="1" spans="1:14">
      <c r="A112" s="26"/>
      <c r="B112" s="11"/>
      <c r="C112" s="14"/>
      <c r="D112" s="11"/>
      <c r="E112" s="11"/>
      <c r="F112" s="14"/>
      <c r="G112" s="11">
        <v>6</v>
      </c>
      <c r="H112" s="11">
        <v>69</v>
      </c>
      <c r="I112" s="11">
        <v>46</v>
      </c>
      <c r="J112" s="11">
        <v>52</v>
      </c>
      <c r="K112" s="11">
        <v>136</v>
      </c>
      <c r="L112" s="11">
        <v>36</v>
      </c>
      <c r="M112" s="11">
        <v>43</v>
      </c>
      <c r="N112" s="24"/>
    </row>
    <row r="113" ht="14" customHeight="1" spans="1:15">
      <c r="A113" s="25">
        <v>272</v>
      </c>
      <c r="B113" s="11"/>
      <c r="C113" s="14"/>
      <c r="D113" s="11"/>
      <c r="E113" s="11"/>
      <c r="F113" s="14"/>
      <c r="G113" s="11" t="s">
        <v>62</v>
      </c>
      <c r="H113" s="11"/>
      <c r="I113" s="11"/>
      <c r="J113" s="11"/>
      <c r="K113" s="11"/>
      <c r="L113" s="11"/>
      <c r="M113" s="11"/>
      <c r="N113" s="24"/>
      <c r="O113" s="5">
        <v>16</v>
      </c>
    </row>
    <row r="114" ht="14" customHeight="1" spans="1:14">
      <c r="A114" s="26"/>
      <c r="B114" s="11"/>
      <c r="C114" s="14"/>
      <c r="D114" s="11"/>
      <c r="E114" s="11"/>
      <c r="F114" s="14"/>
      <c r="G114" s="11">
        <v>1</v>
      </c>
      <c r="H114" s="11">
        <v>69</v>
      </c>
      <c r="I114" s="11">
        <v>37</v>
      </c>
      <c r="J114" s="11">
        <v>49</v>
      </c>
      <c r="K114" s="11">
        <v>136</v>
      </c>
      <c r="L114" s="11">
        <v>54</v>
      </c>
      <c r="M114" s="11">
        <v>31</v>
      </c>
      <c r="N114" s="24"/>
    </row>
    <row r="115" ht="14" customHeight="1" spans="1:14">
      <c r="A115" s="26"/>
      <c r="B115" s="11"/>
      <c r="C115" s="14"/>
      <c r="D115" s="11"/>
      <c r="E115" s="11"/>
      <c r="F115" s="14"/>
      <c r="G115" s="11">
        <v>2</v>
      </c>
      <c r="H115" s="11">
        <v>69</v>
      </c>
      <c r="I115" s="11">
        <v>37</v>
      </c>
      <c r="J115" s="11">
        <v>52</v>
      </c>
      <c r="K115" s="11">
        <v>136</v>
      </c>
      <c r="L115" s="11">
        <v>59</v>
      </c>
      <c r="M115" s="11">
        <v>11</v>
      </c>
      <c r="N115" s="24"/>
    </row>
    <row r="116" ht="14" customHeight="1" spans="1:14">
      <c r="A116" s="26"/>
      <c r="B116" s="11"/>
      <c r="C116" s="14"/>
      <c r="D116" s="11"/>
      <c r="E116" s="11"/>
      <c r="F116" s="14"/>
      <c r="G116" s="11">
        <v>3</v>
      </c>
      <c r="H116" s="11">
        <v>69</v>
      </c>
      <c r="I116" s="11">
        <v>35</v>
      </c>
      <c r="J116" s="11">
        <v>19</v>
      </c>
      <c r="K116" s="11">
        <v>136</v>
      </c>
      <c r="L116" s="11">
        <v>59</v>
      </c>
      <c r="M116" s="11">
        <v>11</v>
      </c>
      <c r="N116" s="24"/>
    </row>
    <row r="117" ht="14" customHeight="1" spans="1:14">
      <c r="A117" s="26"/>
      <c r="B117" s="11"/>
      <c r="C117" s="14"/>
      <c r="D117" s="11"/>
      <c r="E117" s="11"/>
      <c r="F117" s="14"/>
      <c r="G117" s="11">
        <v>4</v>
      </c>
      <c r="H117" s="11">
        <v>69</v>
      </c>
      <c r="I117" s="11">
        <v>35</v>
      </c>
      <c r="J117" s="11">
        <v>15</v>
      </c>
      <c r="K117" s="11">
        <v>136</v>
      </c>
      <c r="L117" s="11">
        <v>54</v>
      </c>
      <c r="M117" s="11">
        <v>31</v>
      </c>
      <c r="N117" s="24"/>
    </row>
    <row r="118" ht="14" customHeight="1" spans="1:15">
      <c r="A118" s="25">
        <v>273</v>
      </c>
      <c r="B118" s="11"/>
      <c r="C118" s="14"/>
      <c r="D118" s="11"/>
      <c r="E118" s="11"/>
      <c r="F118" s="14"/>
      <c r="G118" s="11" t="s">
        <v>63</v>
      </c>
      <c r="H118" s="11"/>
      <c r="I118" s="11"/>
      <c r="J118" s="11"/>
      <c r="K118" s="11"/>
      <c r="L118" s="11"/>
      <c r="M118" s="11"/>
      <c r="N118" s="24"/>
      <c r="O118" s="5">
        <v>17</v>
      </c>
    </row>
    <row r="119" ht="14" customHeight="1" spans="1:14">
      <c r="A119" s="26"/>
      <c r="B119" s="11"/>
      <c r="C119" s="14"/>
      <c r="D119" s="11"/>
      <c r="E119" s="11"/>
      <c r="F119" s="14"/>
      <c r="G119" s="11">
        <v>1</v>
      </c>
      <c r="H119" s="11">
        <v>69</v>
      </c>
      <c r="I119" s="11">
        <v>32</v>
      </c>
      <c r="J119" s="11">
        <v>16</v>
      </c>
      <c r="K119" s="11">
        <v>136</v>
      </c>
      <c r="L119" s="11">
        <v>46</v>
      </c>
      <c r="M119" s="11">
        <v>50</v>
      </c>
      <c r="N119" s="24"/>
    </row>
    <row r="120" ht="14" customHeight="1" spans="1:14">
      <c r="A120" s="26"/>
      <c r="B120" s="11"/>
      <c r="C120" s="14"/>
      <c r="D120" s="11"/>
      <c r="E120" s="11"/>
      <c r="F120" s="14"/>
      <c r="G120" s="11">
        <v>2</v>
      </c>
      <c r="H120" s="11">
        <v>69</v>
      </c>
      <c r="I120" s="11">
        <v>32</v>
      </c>
      <c r="J120" s="11">
        <v>30</v>
      </c>
      <c r="K120" s="11">
        <v>136</v>
      </c>
      <c r="L120" s="11">
        <v>54</v>
      </c>
      <c r="M120" s="11">
        <v>7</v>
      </c>
      <c r="N120" s="24"/>
    </row>
    <row r="121" ht="14" customHeight="1" spans="1:14">
      <c r="A121" s="26"/>
      <c r="B121" s="11"/>
      <c r="C121" s="14"/>
      <c r="D121" s="11"/>
      <c r="E121" s="11"/>
      <c r="F121" s="14"/>
      <c r="G121" s="11">
        <v>3</v>
      </c>
      <c r="H121" s="11">
        <v>69</v>
      </c>
      <c r="I121" s="11">
        <v>30</v>
      </c>
      <c r="J121" s="11">
        <v>57</v>
      </c>
      <c r="K121" s="11">
        <v>136</v>
      </c>
      <c r="L121" s="11">
        <v>54</v>
      </c>
      <c r="M121" s="11">
        <v>32</v>
      </c>
      <c r="N121" s="24"/>
    </row>
    <row r="122" ht="14" customHeight="1" spans="1:14">
      <c r="A122" s="26"/>
      <c r="B122" s="11"/>
      <c r="C122" s="14"/>
      <c r="D122" s="11"/>
      <c r="E122" s="11"/>
      <c r="F122" s="14"/>
      <c r="G122" s="11">
        <v>4</v>
      </c>
      <c r="H122" s="11">
        <v>69</v>
      </c>
      <c r="I122" s="11">
        <v>30</v>
      </c>
      <c r="J122" s="11">
        <v>45</v>
      </c>
      <c r="K122" s="11">
        <v>136</v>
      </c>
      <c r="L122" s="11">
        <v>47</v>
      </c>
      <c r="M122" s="11">
        <v>7</v>
      </c>
      <c r="N122" s="24"/>
    </row>
    <row r="123" ht="14" customHeight="1" spans="1:15">
      <c r="A123" s="25">
        <v>301</v>
      </c>
      <c r="B123" s="11">
        <v>17</v>
      </c>
      <c r="C123" s="14" t="s">
        <v>64</v>
      </c>
      <c r="D123" s="11" t="s">
        <v>65</v>
      </c>
      <c r="E123" s="11" t="s">
        <v>21</v>
      </c>
      <c r="F123" s="14" t="s">
        <v>66</v>
      </c>
      <c r="G123" s="11" t="s">
        <v>67</v>
      </c>
      <c r="H123" s="11"/>
      <c r="I123" s="11"/>
      <c r="J123" s="11"/>
      <c r="K123" s="11"/>
      <c r="L123" s="11"/>
      <c r="M123" s="11"/>
      <c r="N123" s="24"/>
      <c r="O123" s="5">
        <v>23</v>
      </c>
    </row>
    <row r="124" ht="13" customHeight="1" spans="1:14">
      <c r="A124" s="26"/>
      <c r="B124" s="11"/>
      <c r="C124" s="14"/>
      <c r="D124" s="11"/>
      <c r="E124" s="11"/>
      <c r="F124" s="14"/>
      <c r="G124" s="11">
        <v>1</v>
      </c>
      <c r="H124" s="11">
        <v>69</v>
      </c>
      <c r="I124" s="11">
        <v>50</v>
      </c>
      <c r="J124" s="11">
        <v>21</v>
      </c>
      <c r="K124" s="11">
        <v>139</v>
      </c>
      <c r="L124" s="11">
        <v>54</v>
      </c>
      <c r="M124" s="11">
        <v>58</v>
      </c>
      <c r="N124" s="24"/>
    </row>
    <row r="125" ht="13" customHeight="1" spans="1:14">
      <c r="A125" s="26"/>
      <c r="B125" s="11"/>
      <c r="C125" s="14"/>
      <c r="D125" s="11"/>
      <c r="E125" s="11"/>
      <c r="F125" s="14"/>
      <c r="G125" s="11">
        <v>2</v>
      </c>
      <c r="H125" s="11">
        <v>69</v>
      </c>
      <c r="I125" s="11">
        <v>50</v>
      </c>
      <c r="J125" s="11">
        <v>22</v>
      </c>
      <c r="K125" s="11">
        <v>140</v>
      </c>
      <c r="L125" s="11">
        <v>11</v>
      </c>
      <c r="M125" s="11">
        <v>18</v>
      </c>
      <c r="N125" s="24"/>
    </row>
    <row r="126" ht="13" customHeight="1" spans="1:14">
      <c r="A126" s="26"/>
      <c r="B126" s="11"/>
      <c r="C126" s="14"/>
      <c r="D126" s="11"/>
      <c r="E126" s="11"/>
      <c r="F126" s="14"/>
      <c r="G126" s="11">
        <v>3</v>
      </c>
      <c r="H126" s="11">
        <v>69</v>
      </c>
      <c r="I126" s="11">
        <v>43</v>
      </c>
      <c r="J126" s="11">
        <v>30</v>
      </c>
      <c r="K126" s="11">
        <v>140</v>
      </c>
      <c r="L126" s="11">
        <v>11</v>
      </c>
      <c r="M126" s="11">
        <v>16</v>
      </c>
      <c r="N126" s="24"/>
    </row>
    <row r="127" ht="13" customHeight="1" spans="1:14">
      <c r="A127" s="26"/>
      <c r="B127" s="11"/>
      <c r="C127" s="14"/>
      <c r="D127" s="11"/>
      <c r="E127" s="11"/>
      <c r="F127" s="14"/>
      <c r="G127" s="11">
        <v>4</v>
      </c>
      <c r="H127" s="11">
        <v>69</v>
      </c>
      <c r="I127" s="11">
        <v>43</v>
      </c>
      <c r="J127" s="11">
        <v>19</v>
      </c>
      <c r="K127" s="11">
        <v>139</v>
      </c>
      <c r="L127" s="11">
        <v>54</v>
      </c>
      <c r="M127" s="11">
        <v>50</v>
      </c>
      <c r="N127" s="24"/>
    </row>
    <row r="128" ht="13" customHeight="1" spans="1:15">
      <c r="A128" s="25">
        <v>302</v>
      </c>
      <c r="B128" s="11"/>
      <c r="C128" s="14"/>
      <c r="D128" s="11"/>
      <c r="E128" s="11"/>
      <c r="F128" s="14"/>
      <c r="G128" s="11" t="s">
        <v>68</v>
      </c>
      <c r="H128" s="11"/>
      <c r="I128" s="11"/>
      <c r="J128" s="11"/>
      <c r="K128" s="11"/>
      <c r="L128" s="11"/>
      <c r="M128" s="11"/>
      <c r="N128" s="24"/>
      <c r="O128" s="5">
        <v>24</v>
      </c>
    </row>
    <row r="129" ht="13" customHeight="1" spans="1:14">
      <c r="A129" s="26"/>
      <c r="B129" s="11"/>
      <c r="C129" s="14"/>
      <c r="D129" s="11"/>
      <c r="E129" s="11"/>
      <c r="F129" s="14"/>
      <c r="G129" s="11">
        <v>1</v>
      </c>
      <c r="H129" s="11">
        <v>69</v>
      </c>
      <c r="I129" s="11">
        <v>52</v>
      </c>
      <c r="J129" s="11">
        <v>15</v>
      </c>
      <c r="K129" s="11">
        <v>140</v>
      </c>
      <c r="L129" s="11">
        <v>55</v>
      </c>
      <c r="M129" s="11">
        <v>29</v>
      </c>
      <c r="N129" s="24"/>
    </row>
    <row r="130" ht="13" customHeight="1" spans="1:14">
      <c r="A130" s="26"/>
      <c r="B130" s="11"/>
      <c r="C130" s="14"/>
      <c r="D130" s="11"/>
      <c r="E130" s="11"/>
      <c r="F130" s="14"/>
      <c r="G130" s="11">
        <v>2</v>
      </c>
      <c r="H130" s="11">
        <v>69</v>
      </c>
      <c r="I130" s="11">
        <v>47</v>
      </c>
      <c r="J130" s="11">
        <v>54</v>
      </c>
      <c r="K130" s="11">
        <v>140</v>
      </c>
      <c r="L130" s="11">
        <v>53</v>
      </c>
      <c r="M130" s="11">
        <v>24</v>
      </c>
      <c r="N130" s="24"/>
    </row>
    <row r="131" ht="13" customHeight="1" spans="1:14">
      <c r="A131" s="26"/>
      <c r="B131" s="11"/>
      <c r="C131" s="14"/>
      <c r="D131" s="11"/>
      <c r="E131" s="11"/>
      <c r="F131" s="14"/>
      <c r="G131" s="11">
        <v>3</v>
      </c>
      <c r="H131" s="11">
        <v>69</v>
      </c>
      <c r="I131" s="11">
        <v>44</v>
      </c>
      <c r="J131" s="11">
        <v>1</v>
      </c>
      <c r="K131" s="11">
        <v>140</v>
      </c>
      <c r="L131" s="11">
        <v>40</v>
      </c>
      <c r="M131" s="11">
        <v>24</v>
      </c>
      <c r="N131" s="24"/>
    </row>
    <row r="132" ht="13" customHeight="1" spans="1:14">
      <c r="A132" s="26"/>
      <c r="B132" s="11"/>
      <c r="C132" s="14"/>
      <c r="D132" s="11"/>
      <c r="E132" s="11"/>
      <c r="F132" s="14"/>
      <c r="G132" s="11">
        <v>4</v>
      </c>
      <c r="H132" s="11">
        <v>69</v>
      </c>
      <c r="I132" s="11">
        <v>44</v>
      </c>
      <c r="J132" s="11">
        <v>22</v>
      </c>
      <c r="K132" s="11">
        <v>140</v>
      </c>
      <c r="L132" s="11">
        <v>30</v>
      </c>
      <c r="M132" s="11">
        <v>30</v>
      </c>
      <c r="N132" s="24"/>
    </row>
    <row r="133" ht="13" customHeight="1" spans="1:14">
      <c r="A133" s="26"/>
      <c r="B133" s="11"/>
      <c r="C133" s="14"/>
      <c r="D133" s="11"/>
      <c r="E133" s="11"/>
      <c r="F133" s="14"/>
      <c r="G133" s="11">
        <v>5</v>
      </c>
      <c r="H133" s="11">
        <v>69</v>
      </c>
      <c r="I133" s="11">
        <v>48</v>
      </c>
      <c r="J133" s="11">
        <v>19</v>
      </c>
      <c r="K133" s="11">
        <v>140</v>
      </c>
      <c r="L133" s="11">
        <v>30</v>
      </c>
      <c r="M133" s="11">
        <v>12</v>
      </c>
      <c r="N133" s="24"/>
    </row>
    <row r="134" ht="13" customHeight="1" spans="1:14">
      <c r="A134" s="26"/>
      <c r="B134" s="11"/>
      <c r="C134" s="14"/>
      <c r="D134" s="11"/>
      <c r="E134" s="11"/>
      <c r="F134" s="14"/>
      <c r="G134" s="11">
        <v>6</v>
      </c>
      <c r="H134" s="11">
        <v>69</v>
      </c>
      <c r="I134" s="11">
        <v>52</v>
      </c>
      <c r="J134" s="11">
        <v>23</v>
      </c>
      <c r="K134" s="11">
        <v>140</v>
      </c>
      <c r="L134" s="11">
        <v>44</v>
      </c>
      <c r="M134" s="11">
        <v>21</v>
      </c>
      <c r="N134" s="24"/>
    </row>
    <row r="135" ht="13" customHeight="1" spans="1:15">
      <c r="A135" s="25">
        <v>303</v>
      </c>
      <c r="B135" s="11"/>
      <c r="C135" s="14"/>
      <c r="D135" s="11"/>
      <c r="E135" s="11"/>
      <c r="F135" s="14"/>
      <c r="G135" s="11" t="s">
        <v>69</v>
      </c>
      <c r="H135" s="11"/>
      <c r="I135" s="11"/>
      <c r="J135" s="11"/>
      <c r="K135" s="11"/>
      <c r="L135" s="11"/>
      <c r="M135" s="11"/>
      <c r="N135" s="24"/>
      <c r="O135" s="5">
        <v>25</v>
      </c>
    </row>
    <row r="136" ht="13" customHeight="1" spans="1:14">
      <c r="A136" s="26"/>
      <c r="B136" s="11"/>
      <c r="C136" s="14"/>
      <c r="D136" s="11"/>
      <c r="E136" s="11"/>
      <c r="F136" s="14"/>
      <c r="G136" s="11">
        <v>1</v>
      </c>
      <c r="H136" s="11">
        <v>69</v>
      </c>
      <c r="I136" s="11">
        <v>35</v>
      </c>
      <c r="J136" s="11">
        <v>57</v>
      </c>
      <c r="K136" s="11">
        <v>140</v>
      </c>
      <c r="L136" s="11">
        <v>38</v>
      </c>
      <c r="M136" s="11">
        <v>12</v>
      </c>
      <c r="N136" s="24"/>
    </row>
    <row r="137" ht="13" customHeight="1" spans="1:14">
      <c r="A137" s="26"/>
      <c r="B137" s="11"/>
      <c r="C137" s="14"/>
      <c r="D137" s="11"/>
      <c r="E137" s="11"/>
      <c r="F137" s="14"/>
      <c r="G137" s="11">
        <v>2</v>
      </c>
      <c r="H137" s="11">
        <v>69</v>
      </c>
      <c r="I137" s="11">
        <v>37</v>
      </c>
      <c r="J137" s="11">
        <v>0</v>
      </c>
      <c r="K137" s="11">
        <v>140</v>
      </c>
      <c r="L137" s="11">
        <v>47</v>
      </c>
      <c r="M137" s="11">
        <v>53</v>
      </c>
      <c r="N137" s="24"/>
    </row>
    <row r="138" ht="13" customHeight="1" spans="1:14">
      <c r="A138" s="26"/>
      <c r="B138" s="11"/>
      <c r="C138" s="14"/>
      <c r="D138" s="11"/>
      <c r="E138" s="11"/>
      <c r="F138" s="14"/>
      <c r="G138" s="11">
        <v>3</v>
      </c>
      <c r="H138" s="11">
        <v>69</v>
      </c>
      <c r="I138" s="11">
        <v>33</v>
      </c>
      <c r="J138" s="11">
        <v>22</v>
      </c>
      <c r="K138" s="11">
        <v>141</v>
      </c>
      <c r="L138" s="11">
        <v>0</v>
      </c>
      <c r="M138" s="11">
        <v>0</v>
      </c>
      <c r="N138" s="24"/>
    </row>
    <row r="139" ht="13" customHeight="1" spans="1:14">
      <c r="A139" s="26"/>
      <c r="B139" s="11"/>
      <c r="C139" s="14"/>
      <c r="D139" s="11"/>
      <c r="E139" s="11"/>
      <c r="F139" s="14"/>
      <c r="G139" s="11">
        <v>4</v>
      </c>
      <c r="H139" s="11">
        <v>69</v>
      </c>
      <c r="I139" s="11">
        <v>26</v>
      </c>
      <c r="J139" s="11">
        <v>51</v>
      </c>
      <c r="K139" s="11">
        <v>140</v>
      </c>
      <c r="L139" s="11">
        <v>46</v>
      </c>
      <c r="M139" s="11">
        <v>42</v>
      </c>
      <c r="N139" s="24"/>
    </row>
    <row r="140" ht="13" customHeight="1" spans="1:14">
      <c r="A140" s="26"/>
      <c r="B140" s="11"/>
      <c r="C140" s="14"/>
      <c r="D140" s="11"/>
      <c r="E140" s="11"/>
      <c r="F140" s="14"/>
      <c r="G140" s="11">
        <v>5</v>
      </c>
      <c r="H140" s="11">
        <v>69</v>
      </c>
      <c r="I140" s="11">
        <v>29</v>
      </c>
      <c r="J140" s="11">
        <v>49</v>
      </c>
      <c r="K140" s="11">
        <v>140</v>
      </c>
      <c r="L140" s="11">
        <v>37</v>
      </c>
      <c r="M140" s="11">
        <v>21</v>
      </c>
      <c r="N140" s="24"/>
    </row>
    <row r="141" ht="13" customHeight="1" spans="1:15">
      <c r="A141" s="25">
        <v>304</v>
      </c>
      <c r="B141" s="11"/>
      <c r="C141" s="14"/>
      <c r="D141" s="11"/>
      <c r="E141" s="11"/>
      <c r="F141" s="14"/>
      <c r="G141" s="11" t="s">
        <v>70</v>
      </c>
      <c r="H141" s="11"/>
      <c r="I141" s="11"/>
      <c r="J141" s="11"/>
      <c r="K141" s="11"/>
      <c r="L141" s="11"/>
      <c r="M141" s="11"/>
      <c r="N141" s="24"/>
      <c r="O141" s="5">
        <v>26</v>
      </c>
    </row>
    <row r="142" ht="13" customHeight="1" spans="1:14">
      <c r="A142" s="26"/>
      <c r="B142" s="11"/>
      <c r="C142" s="14"/>
      <c r="D142" s="11"/>
      <c r="E142" s="11"/>
      <c r="F142" s="14"/>
      <c r="G142" s="11">
        <v>1</v>
      </c>
      <c r="H142" s="11">
        <v>69</v>
      </c>
      <c r="I142" s="11">
        <v>32</v>
      </c>
      <c r="J142" s="11">
        <v>17</v>
      </c>
      <c r="K142" s="11">
        <v>142</v>
      </c>
      <c r="L142" s="11">
        <v>0</v>
      </c>
      <c r="M142" s="11">
        <v>0</v>
      </c>
      <c r="N142" s="24"/>
    </row>
    <row r="143" ht="13" customHeight="1" spans="1:14">
      <c r="A143" s="26"/>
      <c r="B143" s="11"/>
      <c r="C143" s="14"/>
      <c r="D143" s="11"/>
      <c r="E143" s="11"/>
      <c r="F143" s="14"/>
      <c r="G143" s="11">
        <v>2</v>
      </c>
      <c r="H143" s="11">
        <v>69</v>
      </c>
      <c r="I143" s="11">
        <v>29</v>
      </c>
      <c r="J143" s="11">
        <v>40</v>
      </c>
      <c r="K143" s="11">
        <v>141</v>
      </c>
      <c r="L143" s="11">
        <v>44</v>
      </c>
      <c r="M143" s="11">
        <v>50</v>
      </c>
      <c r="N143" s="24"/>
    </row>
    <row r="144" ht="13" customHeight="1" spans="1:14">
      <c r="A144" s="26"/>
      <c r="B144" s="11"/>
      <c r="C144" s="14"/>
      <c r="D144" s="11"/>
      <c r="E144" s="11"/>
      <c r="F144" s="14"/>
      <c r="G144" s="11">
        <v>3</v>
      </c>
      <c r="H144" s="11">
        <v>69</v>
      </c>
      <c r="I144" s="11">
        <v>28</v>
      </c>
      <c r="J144" s="11">
        <v>13</v>
      </c>
      <c r="K144" s="11">
        <v>141</v>
      </c>
      <c r="L144" s="11">
        <v>44</v>
      </c>
      <c r="M144" s="11">
        <v>51</v>
      </c>
      <c r="N144" s="24"/>
    </row>
    <row r="145" ht="13" customHeight="1" spans="1:14">
      <c r="A145" s="26"/>
      <c r="B145" s="11"/>
      <c r="C145" s="14"/>
      <c r="D145" s="11"/>
      <c r="E145" s="11"/>
      <c r="F145" s="14"/>
      <c r="G145" s="11">
        <v>4</v>
      </c>
      <c r="H145" s="11">
        <v>69</v>
      </c>
      <c r="I145" s="11">
        <v>23</v>
      </c>
      <c r="J145" s="11">
        <v>36</v>
      </c>
      <c r="K145" s="11">
        <v>141</v>
      </c>
      <c r="L145" s="11">
        <v>55</v>
      </c>
      <c r="M145" s="11">
        <v>51</v>
      </c>
      <c r="N145" s="24"/>
    </row>
    <row r="146" ht="13" customHeight="1" spans="1:14">
      <c r="A146" s="26"/>
      <c r="B146" s="11"/>
      <c r="C146" s="14"/>
      <c r="D146" s="11"/>
      <c r="E146" s="11"/>
      <c r="F146" s="14"/>
      <c r="G146" s="11">
        <v>5</v>
      </c>
      <c r="H146" s="11">
        <v>69</v>
      </c>
      <c r="I146" s="11">
        <v>23</v>
      </c>
      <c r="J146" s="11">
        <v>38</v>
      </c>
      <c r="K146" s="11">
        <v>142</v>
      </c>
      <c r="L146" s="11">
        <v>0</v>
      </c>
      <c r="M146" s="11">
        <v>0</v>
      </c>
      <c r="N146" s="24"/>
    </row>
    <row r="147" ht="13" customHeight="1" spans="1:15">
      <c r="A147" s="2">
        <v>36</v>
      </c>
      <c r="B147" s="11">
        <v>18</v>
      </c>
      <c r="C147" s="12" t="s">
        <v>71</v>
      </c>
      <c r="D147" s="13"/>
      <c r="E147" s="13"/>
      <c r="F147" s="12" t="s">
        <v>72</v>
      </c>
      <c r="G147" s="11" t="s">
        <v>73</v>
      </c>
      <c r="H147" s="11"/>
      <c r="I147" s="11"/>
      <c r="J147" s="11"/>
      <c r="K147" s="11"/>
      <c r="L147" s="11"/>
      <c r="M147" s="11"/>
      <c r="N147" s="24"/>
      <c r="O147" s="5">
        <v>30</v>
      </c>
    </row>
    <row r="148" ht="13" customHeight="1" spans="2:14">
      <c r="B148" s="11"/>
      <c r="C148" s="12"/>
      <c r="D148" s="13"/>
      <c r="E148" s="13"/>
      <c r="F148" s="12"/>
      <c r="G148" s="11">
        <v>1</v>
      </c>
      <c r="H148" s="11">
        <v>69</v>
      </c>
      <c r="I148" s="11">
        <v>2</v>
      </c>
      <c r="J148" s="11">
        <v>16.52</v>
      </c>
      <c r="K148" s="11">
        <v>165</v>
      </c>
      <c r="L148" s="11">
        <v>27</v>
      </c>
      <c r="M148" s="11">
        <v>0.9</v>
      </c>
      <c r="N148" s="24"/>
    </row>
    <row r="149" ht="13" customHeight="1" spans="2:14">
      <c r="B149" s="11"/>
      <c r="C149" s="12"/>
      <c r="D149" s="13"/>
      <c r="E149" s="13"/>
      <c r="F149" s="12"/>
      <c r="G149" s="11">
        <v>6</v>
      </c>
      <c r="H149" s="11">
        <v>68</v>
      </c>
      <c r="I149" s="11">
        <v>47</v>
      </c>
      <c r="J149" s="11">
        <v>26.77</v>
      </c>
      <c r="K149" s="11">
        <v>165</v>
      </c>
      <c r="L149" s="11">
        <v>12</v>
      </c>
      <c r="M149" s="11">
        <v>5.63</v>
      </c>
      <c r="N149" s="24"/>
    </row>
    <row r="150" ht="13" customHeight="1" spans="2:14">
      <c r="B150" s="11"/>
      <c r="C150" s="12"/>
      <c r="D150" s="13"/>
      <c r="E150" s="13"/>
      <c r="F150" s="12"/>
      <c r="G150" s="11">
        <v>3</v>
      </c>
      <c r="H150" s="11">
        <v>68</v>
      </c>
      <c r="I150" s="11">
        <v>43</v>
      </c>
      <c r="J150" s="11">
        <v>11.17</v>
      </c>
      <c r="K150" s="11">
        <v>165</v>
      </c>
      <c r="L150" s="11">
        <v>34</v>
      </c>
      <c r="M150" s="11">
        <v>28.59</v>
      </c>
      <c r="N150" s="24"/>
    </row>
    <row r="151" ht="13" customHeight="1" spans="2:14">
      <c r="B151" s="11"/>
      <c r="C151" s="12"/>
      <c r="D151" s="13"/>
      <c r="E151" s="13"/>
      <c r="F151" s="12"/>
      <c r="G151" s="11">
        <v>4</v>
      </c>
      <c r="H151" s="11">
        <v>68</v>
      </c>
      <c r="I151" s="11">
        <v>40</v>
      </c>
      <c r="J151" s="11">
        <v>28.67</v>
      </c>
      <c r="K151" s="11">
        <v>165</v>
      </c>
      <c r="L151" s="11">
        <v>43</v>
      </c>
      <c r="M151" s="11">
        <v>14.66</v>
      </c>
      <c r="N151" s="24"/>
    </row>
    <row r="152" ht="13" customHeight="1" spans="2:14">
      <c r="B152" s="11"/>
      <c r="C152" s="12"/>
      <c r="D152" s="13"/>
      <c r="E152" s="13"/>
      <c r="F152" s="12"/>
      <c r="G152" s="11">
        <v>5</v>
      </c>
      <c r="H152" s="11">
        <v>68</v>
      </c>
      <c r="I152" s="11">
        <v>43</v>
      </c>
      <c r="J152" s="11">
        <v>8.06</v>
      </c>
      <c r="K152" s="11">
        <v>165</v>
      </c>
      <c r="L152" s="11">
        <v>49</v>
      </c>
      <c r="M152" s="11">
        <v>42.48</v>
      </c>
      <c r="N152" s="24"/>
    </row>
    <row r="153" ht="13" customHeight="1" spans="2:14">
      <c r="B153" s="11"/>
      <c r="C153" s="12"/>
      <c r="D153" s="13"/>
      <c r="E153" s="13"/>
      <c r="F153" s="12"/>
      <c r="G153" s="11">
        <v>6</v>
      </c>
      <c r="H153" s="11">
        <v>68</v>
      </c>
      <c r="I153" s="11">
        <v>57</v>
      </c>
      <c r="J153" s="11">
        <v>0.15</v>
      </c>
      <c r="K153" s="11">
        <v>165</v>
      </c>
      <c r="L153" s="11">
        <v>59</v>
      </c>
      <c r="M153" s="11">
        <v>4.75</v>
      </c>
      <c r="N153" s="24"/>
    </row>
    <row r="154" ht="13" customHeight="1" spans="2:14">
      <c r="B154" s="11"/>
      <c r="C154" s="12"/>
      <c r="D154" s="13"/>
      <c r="E154" s="13"/>
      <c r="F154" s="12"/>
      <c r="G154" s="11">
        <v>7</v>
      </c>
      <c r="H154" s="11">
        <v>69</v>
      </c>
      <c r="I154" s="11">
        <v>0</v>
      </c>
      <c r="J154" s="11">
        <v>52.34</v>
      </c>
      <c r="K154" s="11">
        <v>165</v>
      </c>
      <c r="L154" s="11">
        <v>38</v>
      </c>
      <c r="M154" s="11">
        <v>18.13</v>
      </c>
      <c r="N154" s="24"/>
    </row>
    <row r="155" ht="13" customHeight="1" spans="1:15">
      <c r="A155" s="2">
        <v>38</v>
      </c>
      <c r="B155" s="11"/>
      <c r="C155" s="12"/>
      <c r="D155" s="13"/>
      <c r="E155" s="13"/>
      <c r="F155" s="12" t="s">
        <v>74</v>
      </c>
      <c r="G155" s="11" t="s">
        <v>75</v>
      </c>
      <c r="H155" s="11"/>
      <c r="I155" s="11"/>
      <c r="J155" s="11"/>
      <c r="K155" s="11"/>
      <c r="L155" s="11"/>
      <c r="M155" s="11"/>
      <c r="N155" s="24"/>
      <c r="O155" s="5">
        <v>32</v>
      </c>
    </row>
    <row r="156" ht="13" customHeight="1" spans="2:14">
      <c r="B156" s="11"/>
      <c r="C156" s="12"/>
      <c r="D156" s="13"/>
      <c r="E156" s="13"/>
      <c r="F156" s="12"/>
      <c r="G156" s="11">
        <v>1</v>
      </c>
      <c r="H156" s="11">
        <v>69</v>
      </c>
      <c r="I156" s="11">
        <v>7</v>
      </c>
      <c r="J156" s="11">
        <v>42.84</v>
      </c>
      <c r="K156" s="11">
        <v>164</v>
      </c>
      <c r="L156" s="11">
        <v>36</v>
      </c>
      <c r="M156" s="11">
        <v>14.49</v>
      </c>
      <c r="N156" s="24"/>
    </row>
    <row r="157" ht="13" customHeight="1" spans="2:14">
      <c r="B157" s="11"/>
      <c r="C157" s="12"/>
      <c r="D157" s="13"/>
      <c r="E157" s="13"/>
      <c r="F157" s="12"/>
      <c r="G157" s="11">
        <v>2</v>
      </c>
      <c r="H157" s="11">
        <v>68</v>
      </c>
      <c r="I157" s="11">
        <v>58</v>
      </c>
      <c r="J157" s="11">
        <v>17.01</v>
      </c>
      <c r="K157" s="11">
        <v>164</v>
      </c>
      <c r="L157" s="11">
        <v>0</v>
      </c>
      <c r="M157" s="11">
        <v>34.07</v>
      </c>
      <c r="N157" s="24"/>
    </row>
    <row r="158" ht="13" customHeight="1" spans="2:14">
      <c r="B158" s="11"/>
      <c r="C158" s="12"/>
      <c r="D158" s="13"/>
      <c r="E158" s="13"/>
      <c r="F158" s="12"/>
      <c r="G158" s="11">
        <v>3</v>
      </c>
      <c r="H158" s="11">
        <v>68</v>
      </c>
      <c r="I158" s="27">
        <v>60</v>
      </c>
      <c r="J158" s="11">
        <v>6.85</v>
      </c>
      <c r="K158" s="11">
        <v>164</v>
      </c>
      <c r="L158" s="11">
        <v>19</v>
      </c>
      <c r="M158" s="11">
        <v>32.53</v>
      </c>
      <c r="N158" s="24"/>
    </row>
    <row r="159" ht="13" customHeight="1" spans="2:14">
      <c r="B159" s="11"/>
      <c r="C159" s="12"/>
      <c r="D159" s="13"/>
      <c r="E159" s="13"/>
      <c r="F159" s="12"/>
      <c r="G159" s="11">
        <v>4</v>
      </c>
      <c r="H159" s="11">
        <v>69</v>
      </c>
      <c r="I159" s="11">
        <v>4</v>
      </c>
      <c r="J159" s="11">
        <v>30.96</v>
      </c>
      <c r="K159" s="11">
        <v>164</v>
      </c>
      <c r="L159" s="11">
        <v>53</v>
      </c>
      <c r="M159" s="11">
        <v>22.75</v>
      </c>
      <c r="N159" s="24"/>
    </row>
    <row r="160" ht="19" customHeight="1" spans="1:15">
      <c r="A160" s="2">
        <v>31</v>
      </c>
      <c r="B160" s="11">
        <v>19</v>
      </c>
      <c r="C160" s="14" t="s">
        <v>76</v>
      </c>
      <c r="D160" s="11" t="s">
        <v>45</v>
      </c>
      <c r="E160" s="11" t="s">
        <v>38</v>
      </c>
      <c r="F160" s="14" t="s">
        <v>77</v>
      </c>
      <c r="G160" s="11">
        <v>1</v>
      </c>
      <c r="H160" s="11">
        <v>70</v>
      </c>
      <c r="I160" s="11">
        <v>2</v>
      </c>
      <c r="J160" s="11">
        <v>53</v>
      </c>
      <c r="K160" s="11">
        <v>136</v>
      </c>
      <c r="L160" s="11">
        <v>26</v>
      </c>
      <c r="M160" s="11">
        <v>55</v>
      </c>
      <c r="N160" s="24"/>
      <c r="O160" s="5">
        <v>27</v>
      </c>
    </row>
    <row r="161" ht="19" customHeight="1" spans="2:14">
      <c r="B161" s="11"/>
      <c r="C161" s="14"/>
      <c r="D161" s="11"/>
      <c r="E161" s="11"/>
      <c r="F161" s="14"/>
      <c r="G161" s="11">
        <v>2</v>
      </c>
      <c r="H161" s="11">
        <v>70</v>
      </c>
      <c r="I161" s="11">
        <v>2</v>
      </c>
      <c r="J161" s="11">
        <v>50</v>
      </c>
      <c r="K161" s="11">
        <v>136</v>
      </c>
      <c r="L161" s="11">
        <v>32</v>
      </c>
      <c r="M161" s="11">
        <v>34</v>
      </c>
      <c r="N161" s="24"/>
    </row>
    <row r="162" ht="19" customHeight="1" spans="2:14">
      <c r="B162" s="11"/>
      <c r="C162" s="14"/>
      <c r="D162" s="11"/>
      <c r="E162" s="11"/>
      <c r="F162" s="14"/>
      <c r="G162" s="11">
        <v>3</v>
      </c>
      <c r="H162" s="11">
        <v>70</v>
      </c>
      <c r="I162" s="11">
        <v>1</v>
      </c>
      <c r="J162" s="11">
        <v>46</v>
      </c>
      <c r="K162" s="11">
        <v>136</v>
      </c>
      <c r="L162" s="11">
        <v>32</v>
      </c>
      <c r="M162" s="11">
        <v>34</v>
      </c>
      <c r="N162" s="24"/>
    </row>
    <row r="163" ht="19" customHeight="1" spans="2:14">
      <c r="B163" s="11"/>
      <c r="C163" s="14"/>
      <c r="D163" s="11"/>
      <c r="E163" s="11"/>
      <c r="F163" s="14"/>
      <c r="G163" s="11">
        <v>4</v>
      </c>
      <c r="H163" s="11">
        <v>70</v>
      </c>
      <c r="I163" s="11">
        <v>1</v>
      </c>
      <c r="J163" s="11">
        <v>49</v>
      </c>
      <c r="K163" s="11">
        <v>136</v>
      </c>
      <c r="L163" s="11">
        <v>26</v>
      </c>
      <c r="M163" s="11">
        <v>55</v>
      </c>
      <c r="N163" s="24"/>
    </row>
    <row r="164" ht="14" customHeight="1" spans="1:15">
      <c r="A164" s="2">
        <v>41</v>
      </c>
      <c r="B164" s="11">
        <v>20</v>
      </c>
      <c r="C164" s="12" t="s">
        <v>78</v>
      </c>
      <c r="D164" s="13" t="s">
        <v>20</v>
      </c>
      <c r="E164" s="13" t="s">
        <v>21</v>
      </c>
      <c r="F164" s="12" t="s">
        <v>79</v>
      </c>
      <c r="G164" s="11">
        <v>1</v>
      </c>
      <c r="H164" s="11">
        <v>52</v>
      </c>
      <c r="I164" s="11">
        <v>48</v>
      </c>
      <c r="J164" s="11">
        <v>10.887</v>
      </c>
      <c r="K164" s="11">
        <v>137</v>
      </c>
      <c r="L164" s="11">
        <v>0</v>
      </c>
      <c r="M164" s="11">
        <v>4.383</v>
      </c>
      <c r="N164" s="24"/>
      <c r="O164" s="5">
        <v>33</v>
      </c>
    </row>
    <row r="165" ht="14" customHeight="1" spans="2:14">
      <c r="B165" s="11"/>
      <c r="C165" s="12"/>
      <c r="D165" s="13"/>
      <c r="E165" s="13"/>
      <c r="F165" s="12"/>
      <c r="G165" s="11">
        <v>2</v>
      </c>
      <c r="H165" s="11">
        <v>52</v>
      </c>
      <c r="I165" s="11">
        <v>50</v>
      </c>
      <c r="J165" s="11">
        <v>17.621</v>
      </c>
      <c r="K165" s="11">
        <v>137</v>
      </c>
      <c r="L165" s="11">
        <v>0</v>
      </c>
      <c r="M165" s="11">
        <v>2.931</v>
      </c>
      <c r="N165" s="24"/>
    </row>
    <row r="166" ht="14" customHeight="1" spans="2:14">
      <c r="B166" s="11"/>
      <c r="C166" s="12"/>
      <c r="D166" s="13"/>
      <c r="E166" s="13"/>
      <c r="F166" s="12"/>
      <c r="G166" s="11">
        <v>3</v>
      </c>
      <c r="H166" s="11">
        <v>52</v>
      </c>
      <c r="I166" s="11">
        <v>51</v>
      </c>
      <c r="J166" s="11">
        <v>21.479</v>
      </c>
      <c r="K166" s="11">
        <v>137</v>
      </c>
      <c r="L166" s="11">
        <v>2</v>
      </c>
      <c r="M166" s="11">
        <v>2.996</v>
      </c>
      <c r="N166" s="24"/>
    </row>
    <row r="167" ht="14" customHeight="1" spans="2:14">
      <c r="B167" s="11"/>
      <c r="C167" s="12"/>
      <c r="D167" s="13"/>
      <c r="E167" s="13"/>
      <c r="F167" s="12"/>
      <c r="G167" s="11">
        <v>4</v>
      </c>
      <c r="H167" s="11">
        <v>52</v>
      </c>
      <c r="I167" s="11">
        <v>51</v>
      </c>
      <c r="J167" s="11">
        <v>37.089</v>
      </c>
      <c r="K167" s="11">
        <v>137</v>
      </c>
      <c r="L167" s="11">
        <v>6</v>
      </c>
      <c r="M167" s="11">
        <v>36.662</v>
      </c>
      <c r="N167" s="24"/>
    </row>
    <row r="168" ht="14" customHeight="1" spans="2:14">
      <c r="B168" s="11"/>
      <c r="C168" s="12"/>
      <c r="D168" s="13"/>
      <c r="E168" s="13"/>
      <c r="F168" s="12"/>
      <c r="G168" s="11">
        <v>5</v>
      </c>
      <c r="H168" s="11">
        <v>52</v>
      </c>
      <c r="I168" s="11">
        <v>50</v>
      </c>
      <c r="J168" s="11">
        <v>43.921</v>
      </c>
      <c r="K168" s="11">
        <v>137</v>
      </c>
      <c r="L168" s="11">
        <v>9</v>
      </c>
      <c r="M168" s="11">
        <v>2.06</v>
      </c>
      <c r="N168" s="24"/>
    </row>
    <row r="169" ht="14" customHeight="1" spans="2:14">
      <c r="B169" s="11"/>
      <c r="C169" s="12"/>
      <c r="D169" s="13"/>
      <c r="E169" s="13"/>
      <c r="F169" s="12"/>
      <c r="G169" s="11">
        <v>6</v>
      </c>
      <c r="H169" s="11">
        <v>52</v>
      </c>
      <c r="I169" s="11">
        <v>49</v>
      </c>
      <c r="J169" s="11">
        <v>11.644</v>
      </c>
      <c r="K169" s="11">
        <v>137</v>
      </c>
      <c r="L169" s="11">
        <v>11</v>
      </c>
      <c r="M169" s="11">
        <v>3.497</v>
      </c>
      <c r="N169" s="24"/>
    </row>
    <row r="170" ht="14" customHeight="1" spans="2:14">
      <c r="B170" s="11"/>
      <c r="C170" s="12"/>
      <c r="D170" s="13"/>
      <c r="E170" s="13"/>
      <c r="F170" s="12"/>
      <c r="G170" s="11">
        <v>7</v>
      </c>
      <c r="H170" s="11">
        <v>52</v>
      </c>
      <c r="I170" s="11">
        <v>48</v>
      </c>
      <c r="J170" s="11">
        <v>27.773</v>
      </c>
      <c r="K170" s="11">
        <v>137</v>
      </c>
      <c r="L170" s="11">
        <v>11</v>
      </c>
      <c r="M170" s="11">
        <v>3.815</v>
      </c>
      <c r="N170" s="24"/>
    </row>
    <row r="171" ht="14" customHeight="1" spans="2:14">
      <c r="B171" s="11"/>
      <c r="C171" s="12"/>
      <c r="D171" s="13"/>
      <c r="E171" s="13"/>
      <c r="F171" s="12"/>
      <c r="G171" s="11">
        <v>8</v>
      </c>
      <c r="H171" s="11">
        <v>52</v>
      </c>
      <c r="I171" s="11">
        <v>47</v>
      </c>
      <c r="J171" s="11">
        <v>57.685</v>
      </c>
      <c r="K171" s="11">
        <v>137</v>
      </c>
      <c r="L171" s="11">
        <v>6</v>
      </c>
      <c r="M171" s="11">
        <v>22.54</v>
      </c>
      <c r="N171" s="24"/>
    </row>
    <row r="172" ht="14" customHeight="1" spans="2:14">
      <c r="B172" s="11"/>
      <c r="C172" s="12"/>
      <c r="D172" s="13"/>
      <c r="E172" s="13"/>
      <c r="F172" s="12"/>
      <c r="G172" s="11">
        <v>9</v>
      </c>
      <c r="H172" s="11">
        <v>52</v>
      </c>
      <c r="I172" s="11">
        <v>47</v>
      </c>
      <c r="J172" s="11">
        <v>37.563</v>
      </c>
      <c r="K172" s="11">
        <v>137</v>
      </c>
      <c r="L172" s="11">
        <v>3</v>
      </c>
      <c r="M172" s="11">
        <v>25.805</v>
      </c>
      <c r="N172" s="24"/>
    </row>
    <row r="173" ht="14" customHeight="1" spans="2:14">
      <c r="B173" s="11"/>
      <c r="C173" s="12"/>
      <c r="D173" s="13"/>
      <c r="E173" s="13"/>
      <c r="F173" s="12"/>
      <c r="G173" s="11">
        <v>10</v>
      </c>
      <c r="H173" s="11">
        <v>52</v>
      </c>
      <c r="I173" s="11">
        <v>47</v>
      </c>
      <c r="J173" s="11">
        <v>42.003</v>
      </c>
      <c r="K173" s="11">
        <v>137</v>
      </c>
      <c r="L173" s="11">
        <v>1</v>
      </c>
      <c r="M173" s="11">
        <v>33.174</v>
      </c>
      <c r="N173" s="24"/>
    </row>
    <row r="174" ht="14" customHeight="1" spans="1:15">
      <c r="A174" s="2">
        <v>42</v>
      </c>
      <c r="B174" s="11">
        <v>21</v>
      </c>
      <c r="C174" s="12" t="s">
        <v>80</v>
      </c>
      <c r="D174" s="13" t="s">
        <v>20</v>
      </c>
      <c r="E174" s="13" t="s">
        <v>21</v>
      </c>
      <c r="F174" s="12" t="s">
        <v>81</v>
      </c>
      <c r="G174" s="11">
        <v>1</v>
      </c>
      <c r="H174" s="11">
        <v>63</v>
      </c>
      <c r="I174" s="11">
        <v>27</v>
      </c>
      <c r="J174" s="11">
        <v>47.385</v>
      </c>
      <c r="K174" s="11">
        <v>149</v>
      </c>
      <c r="L174" s="11">
        <v>50</v>
      </c>
      <c r="M174" s="11">
        <v>58.612</v>
      </c>
      <c r="N174" s="24"/>
      <c r="O174" s="5">
        <v>34</v>
      </c>
    </row>
    <row r="175" ht="14" customHeight="1" spans="2:14">
      <c r="B175" s="11"/>
      <c r="C175" s="12"/>
      <c r="D175" s="13"/>
      <c r="E175" s="13"/>
      <c r="F175" s="12"/>
      <c r="G175" s="11">
        <v>2</v>
      </c>
      <c r="H175" s="11">
        <v>63</v>
      </c>
      <c r="I175" s="11">
        <v>26</v>
      </c>
      <c r="J175" s="11">
        <v>24.6</v>
      </c>
      <c r="K175" s="11">
        <v>149</v>
      </c>
      <c r="L175" s="11">
        <v>47</v>
      </c>
      <c r="M175" s="11">
        <v>34.775</v>
      </c>
      <c r="N175" s="24"/>
    </row>
    <row r="176" ht="14" customHeight="1" spans="2:14">
      <c r="B176" s="11"/>
      <c r="C176" s="12"/>
      <c r="D176" s="13"/>
      <c r="E176" s="13"/>
      <c r="F176" s="12"/>
      <c r="G176" s="11">
        <v>3</v>
      </c>
      <c r="H176" s="11">
        <v>63</v>
      </c>
      <c r="I176" s="11">
        <v>28</v>
      </c>
      <c r="J176" s="11">
        <v>19.352</v>
      </c>
      <c r="K176" s="11">
        <v>149</v>
      </c>
      <c r="L176" s="11">
        <v>45</v>
      </c>
      <c r="M176" s="11">
        <v>8.18</v>
      </c>
      <c r="N176" s="24"/>
    </row>
    <row r="177" ht="14" customHeight="1" spans="2:14">
      <c r="B177" s="11"/>
      <c r="C177" s="12"/>
      <c r="D177" s="13"/>
      <c r="E177" s="13"/>
      <c r="F177" s="12"/>
      <c r="G177" s="11">
        <v>4</v>
      </c>
      <c r="H177" s="11">
        <v>63</v>
      </c>
      <c r="I177" s="11">
        <v>28</v>
      </c>
      <c r="J177" s="11">
        <v>49.506</v>
      </c>
      <c r="K177" s="11">
        <v>149</v>
      </c>
      <c r="L177" s="11">
        <v>46</v>
      </c>
      <c r="M177" s="11">
        <v>21.435</v>
      </c>
      <c r="N177" s="24"/>
    </row>
    <row r="178" ht="14" customHeight="1" spans="2:14">
      <c r="B178" s="11"/>
      <c r="C178" s="12"/>
      <c r="D178" s="13"/>
      <c r="E178" s="13"/>
      <c r="F178" s="12"/>
      <c r="G178" s="11">
        <v>5</v>
      </c>
      <c r="H178" s="11">
        <v>63</v>
      </c>
      <c r="I178" s="11">
        <v>29</v>
      </c>
      <c r="J178" s="11">
        <v>55.013</v>
      </c>
      <c r="K178" s="11">
        <v>149</v>
      </c>
      <c r="L178" s="11">
        <v>44</v>
      </c>
      <c r="M178" s="11">
        <v>6.484</v>
      </c>
      <c r="N178" s="24"/>
    </row>
    <row r="179" ht="14" customHeight="1" spans="2:14">
      <c r="B179" s="11"/>
      <c r="C179" s="12"/>
      <c r="D179" s="13"/>
      <c r="E179" s="13"/>
      <c r="F179" s="12"/>
      <c r="G179" s="11">
        <v>6</v>
      </c>
      <c r="H179" s="11">
        <v>63</v>
      </c>
      <c r="I179" s="11">
        <v>29</v>
      </c>
      <c r="J179" s="11">
        <v>30.276</v>
      </c>
      <c r="K179" s="11">
        <v>149</v>
      </c>
      <c r="L179" s="11">
        <v>40</v>
      </c>
      <c r="M179" s="11">
        <v>30.037</v>
      </c>
      <c r="N179" s="24"/>
    </row>
    <row r="180" ht="14" customHeight="1" spans="2:14">
      <c r="B180" s="11"/>
      <c r="C180" s="12"/>
      <c r="D180" s="13"/>
      <c r="E180" s="13"/>
      <c r="F180" s="12"/>
      <c r="G180" s="11">
        <v>7</v>
      </c>
      <c r="H180" s="11">
        <v>63</v>
      </c>
      <c r="I180" s="11">
        <v>32</v>
      </c>
      <c r="J180" s="11">
        <v>5.908</v>
      </c>
      <c r="K180" s="11">
        <v>149</v>
      </c>
      <c r="L180" s="11">
        <v>42</v>
      </c>
      <c r="M180" s="11">
        <v>7.656</v>
      </c>
      <c r="N180" s="24"/>
    </row>
    <row r="181" ht="17" customHeight="1" spans="1:15">
      <c r="A181" s="2">
        <v>43</v>
      </c>
      <c r="B181" s="11">
        <v>22</v>
      </c>
      <c r="C181" s="12" t="s">
        <v>82</v>
      </c>
      <c r="D181" s="13" t="s">
        <v>20</v>
      </c>
      <c r="E181" s="13" t="s">
        <v>21</v>
      </c>
      <c r="F181" s="12" t="s">
        <v>83</v>
      </c>
      <c r="G181" s="11">
        <v>1</v>
      </c>
      <c r="H181" s="11">
        <v>63</v>
      </c>
      <c r="I181" s="11">
        <v>21</v>
      </c>
      <c r="J181" s="11">
        <v>54.151</v>
      </c>
      <c r="K181" s="11">
        <v>149</v>
      </c>
      <c r="L181" s="11">
        <v>50</v>
      </c>
      <c r="M181" s="11">
        <v>34.02</v>
      </c>
      <c r="N181" s="24"/>
      <c r="O181" s="5">
        <v>35</v>
      </c>
    </row>
    <row r="182" ht="17" customHeight="1" spans="2:14">
      <c r="B182" s="11"/>
      <c r="C182" s="12"/>
      <c r="D182" s="13"/>
      <c r="E182" s="13"/>
      <c r="F182" s="12"/>
      <c r="G182" s="11">
        <v>2</v>
      </c>
      <c r="H182" s="11">
        <v>63</v>
      </c>
      <c r="I182" s="11">
        <v>24</v>
      </c>
      <c r="J182" s="11">
        <v>46.017</v>
      </c>
      <c r="K182" s="11">
        <v>149</v>
      </c>
      <c r="L182" s="11">
        <v>43</v>
      </c>
      <c r="M182" s="11">
        <v>16.309</v>
      </c>
      <c r="N182" s="24"/>
    </row>
    <row r="183" ht="17" customHeight="1" spans="2:14">
      <c r="B183" s="11"/>
      <c r="C183" s="12"/>
      <c r="D183" s="13"/>
      <c r="E183" s="13"/>
      <c r="F183" s="12"/>
      <c r="G183" s="11">
        <v>3</v>
      </c>
      <c r="H183" s="11">
        <v>63</v>
      </c>
      <c r="I183" s="11">
        <v>29</v>
      </c>
      <c r="J183" s="11">
        <v>10.934</v>
      </c>
      <c r="K183" s="11">
        <v>149</v>
      </c>
      <c r="L183" s="11">
        <v>37</v>
      </c>
      <c r="M183" s="11">
        <v>44.886</v>
      </c>
      <c r="N183" s="24"/>
    </row>
    <row r="184" ht="17" customHeight="1" spans="2:14">
      <c r="B184" s="11"/>
      <c r="C184" s="12"/>
      <c r="D184" s="13"/>
      <c r="E184" s="13"/>
      <c r="F184" s="12"/>
      <c r="G184" s="11">
        <v>4</v>
      </c>
      <c r="H184" s="11">
        <v>63</v>
      </c>
      <c r="I184" s="11">
        <v>28</v>
      </c>
      <c r="J184" s="11">
        <v>11.087</v>
      </c>
      <c r="K184" s="11">
        <v>149</v>
      </c>
      <c r="L184" s="11">
        <v>41</v>
      </c>
      <c r="M184" s="11">
        <v>59.461</v>
      </c>
      <c r="N184" s="24"/>
    </row>
    <row r="185" ht="17" customHeight="1" spans="2:14">
      <c r="B185" s="11"/>
      <c r="C185" s="12"/>
      <c r="D185" s="13"/>
      <c r="E185" s="13"/>
      <c r="F185" s="12"/>
      <c r="G185" s="11">
        <v>5</v>
      </c>
      <c r="H185" s="11">
        <v>63</v>
      </c>
      <c r="I185" s="11">
        <v>23</v>
      </c>
      <c r="J185" s="11">
        <v>38.636</v>
      </c>
      <c r="K185" s="11">
        <v>149</v>
      </c>
      <c r="L185" s="11">
        <v>51</v>
      </c>
      <c r="M185" s="11">
        <v>20.196</v>
      </c>
      <c r="N185" s="24"/>
    </row>
    <row r="186" ht="17" customHeight="1" spans="1:15">
      <c r="A186" s="2">
        <v>44</v>
      </c>
      <c r="B186" s="11">
        <v>23</v>
      </c>
      <c r="C186" s="12" t="s">
        <v>84</v>
      </c>
      <c r="D186" s="13" t="s">
        <v>20</v>
      </c>
      <c r="E186" s="13" t="s">
        <v>21</v>
      </c>
      <c r="F186" s="12" t="s">
        <v>85</v>
      </c>
      <c r="G186" s="11">
        <v>1</v>
      </c>
      <c r="H186" s="11">
        <v>65</v>
      </c>
      <c r="I186" s="11">
        <v>54</v>
      </c>
      <c r="J186" s="11">
        <v>27.654</v>
      </c>
      <c r="K186" s="11">
        <v>164</v>
      </c>
      <c r="L186" s="11">
        <v>20</v>
      </c>
      <c r="M186" s="11">
        <v>29.044</v>
      </c>
      <c r="N186" s="24"/>
      <c r="O186" s="5">
        <v>36</v>
      </c>
    </row>
    <row r="187" ht="17" customHeight="1" spans="2:14">
      <c r="B187" s="11"/>
      <c r="C187" s="12"/>
      <c r="D187" s="13"/>
      <c r="E187" s="13"/>
      <c r="F187" s="12"/>
      <c r="G187" s="11">
        <v>2</v>
      </c>
      <c r="H187" s="11">
        <v>65</v>
      </c>
      <c r="I187" s="11">
        <v>49</v>
      </c>
      <c r="J187" s="11">
        <v>5.633</v>
      </c>
      <c r="K187" s="11">
        <v>164</v>
      </c>
      <c r="L187" s="11">
        <v>20</v>
      </c>
      <c r="M187" s="11">
        <v>23.331</v>
      </c>
      <c r="N187" s="24"/>
    </row>
    <row r="188" ht="17" customHeight="1" spans="2:14">
      <c r="B188" s="11"/>
      <c r="C188" s="12"/>
      <c r="D188" s="13"/>
      <c r="E188" s="13"/>
      <c r="F188" s="12"/>
      <c r="G188" s="11">
        <v>3</v>
      </c>
      <c r="H188" s="11">
        <v>65</v>
      </c>
      <c r="I188" s="11">
        <v>49</v>
      </c>
      <c r="J188" s="11">
        <v>24.859</v>
      </c>
      <c r="K188" s="11">
        <v>164</v>
      </c>
      <c r="L188" s="11">
        <v>2</v>
      </c>
      <c r="M188" s="11">
        <v>19.478</v>
      </c>
      <c r="N188" s="24"/>
    </row>
    <row r="189" ht="17" customHeight="1" spans="2:14">
      <c r="B189" s="11"/>
      <c r="C189" s="12"/>
      <c r="D189" s="13"/>
      <c r="E189" s="13"/>
      <c r="F189" s="12"/>
      <c r="G189" s="11">
        <v>4</v>
      </c>
      <c r="H189" s="11">
        <v>65</v>
      </c>
      <c r="I189" s="11">
        <v>54</v>
      </c>
      <c r="J189" s="11">
        <v>46.879</v>
      </c>
      <c r="K189" s="11">
        <v>164</v>
      </c>
      <c r="L189" s="11">
        <v>2</v>
      </c>
      <c r="M189" s="11">
        <v>25.19</v>
      </c>
      <c r="N189" s="24"/>
    </row>
    <row r="190" ht="17" customHeight="1" spans="2:14">
      <c r="B190" s="11"/>
      <c r="C190" s="12"/>
      <c r="D190" s="13"/>
      <c r="E190" s="13"/>
      <c r="F190" s="12"/>
      <c r="G190" s="11">
        <v>5</v>
      </c>
      <c r="H190" s="11">
        <v>65</v>
      </c>
      <c r="I190" s="11">
        <v>54</v>
      </c>
      <c r="J190" s="11">
        <v>27.654</v>
      </c>
      <c r="K190" s="11">
        <v>164</v>
      </c>
      <c r="L190" s="11">
        <v>20</v>
      </c>
      <c r="M190" s="11">
        <v>29.044</v>
      </c>
      <c r="N190" s="24"/>
    </row>
    <row r="191" ht="14" customHeight="1" spans="1:15">
      <c r="A191" s="2">
        <v>45</v>
      </c>
      <c r="B191" s="11">
        <v>24</v>
      </c>
      <c r="C191" s="12" t="s">
        <v>86</v>
      </c>
      <c r="D191" s="13" t="s">
        <v>20</v>
      </c>
      <c r="E191" s="13" t="s">
        <v>21</v>
      </c>
      <c r="F191" s="12" t="s">
        <v>87</v>
      </c>
      <c r="G191" s="11">
        <v>1</v>
      </c>
      <c r="H191" s="11">
        <v>65</v>
      </c>
      <c r="I191" s="11">
        <v>51</v>
      </c>
      <c r="J191" s="11">
        <v>54.271</v>
      </c>
      <c r="K191" s="11">
        <v>164</v>
      </c>
      <c r="L191" s="11">
        <v>43</v>
      </c>
      <c r="M191" s="11">
        <v>50.965</v>
      </c>
      <c r="N191" s="24"/>
      <c r="O191" s="5">
        <v>37</v>
      </c>
    </row>
    <row r="192" ht="14" customHeight="1" spans="2:14">
      <c r="B192" s="11"/>
      <c r="C192" s="12"/>
      <c r="D192" s="13"/>
      <c r="E192" s="13"/>
      <c r="F192" s="12"/>
      <c r="G192" s="11">
        <v>2</v>
      </c>
      <c r="H192" s="11">
        <v>65</v>
      </c>
      <c r="I192" s="11">
        <v>51</v>
      </c>
      <c r="J192" s="11">
        <v>15.129</v>
      </c>
      <c r="K192" s="11">
        <v>164</v>
      </c>
      <c r="L192" s="11">
        <v>43</v>
      </c>
      <c r="M192" s="11">
        <v>0.014</v>
      </c>
      <c r="N192" s="24"/>
    </row>
    <row r="193" ht="14" customHeight="1" spans="2:14">
      <c r="B193" s="11"/>
      <c r="C193" s="12"/>
      <c r="D193" s="13"/>
      <c r="E193" s="13"/>
      <c r="F193" s="12"/>
      <c r="G193" s="11">
        <v>3</v>
      </c>
      <c r="H193" s="11">
        <v>65</v>
      </c>
      <c r="I193" s="11">
        <v>53</v>
      </c>
      <c r="J193" s="11">
        <v>57.031</v>
      </c>
      <c r="K193" s="11">
        <v>164</v>
      </c>
      <c r="L193" s="11">
        <v>35</v>
      </c>
      <c r="M193" s="11">
        <v>7.699</v>
      </c>
      <c r="N193" s="24"/>
    </row>
    <row r="194" ht="14" customHeight="1" spans="2:14">
      <c r="B194" s="11"/>
      <c r="C194" s="12"/>
      <c r="D194" s="13"/>
      <c r="E194" s="13"/>
      <c r="F194" s="12"/>
      <c r="G194" s="11">
        <v>4</v>
      </c>
      <c r="H194" s="11">
        <v>65</v>
      </c>
      <c r="I194" s="11">
        <v>54</v>
      </c>
      <c r="J194" s="11">
        <v>52.157</v>
      </c>
      <c r="K194" s="11">
        <v>164</v>
      </c>
      <c r="L194" s="11">
        <v>36</v>
      </c>
      <c r="M194" s="11">
        <v>57.95</v>
      </c>
      <c r="N194" s="24"/>
    </row>
    <row r="195" ht="14" customHeight="1" spans="2:14">
      <c r="B195" s="11"/>
      <c r="C195" s="12"/>
      <c r="D195" s="13"/>
      <c r="E195" s="13"/>
      <c r="F195" s="12"/>
      <c r="G195" s="11">
        <v>5</v>
      </c>
      <c r="H195" s="11">
        <v>65</v>
      </c>
      <c r="I195" s="11">
        <v>54</v>
      </c>
      <c r="J195" s="11">
        <v>17.466</v>
      </c>
      <c r="K195" s="11">
        <v>164</v>
      </c>
      <c r="L195" s="11">
        <v>43</v>
      </c>
      <c r="M195" s="11">
        <v>42.449</v>
      </c>
      <c r="N195" s="24"/>
    </row>
    <row r="196" ht="14" customHeight="1" spans="2:14">
      <c r="B196" s="11"/>
      <c r="C196" s="12"/>
      <c r="D196" s="13"/>
      <c r="E196" s="13"/>
      <c r="F196" s="12"/>
      <c r="G196" s="11">
        <v>6</v>
      </c>
      <c r="H196" s="11">
        <v>65</v>
      </c>
      <c r="I196" s="11">
        <v>52</v>
      </c>
      <c r="J196" s="11">
        <v>26.763</v>
      </c>
      <c r="K196" s="11">
        <v>164</v>
      </c>
      <c r="L196" s="11">
        <v>44</v>
      </c>
      <c r="M196" s="11">
        <v>33.261</v>
      </c>
      <c r="N196" s="24"/>
    </row>
    <row r="197" ht="14" customHeight="1" spans="1:15">
      <c r="A197" s="2">
        <v>46</v>
      </c>
      <c r="B197" s="11">
        <v>25</v>
      </c>
      <c r="C197" s="12" t="s">
        <v>88</v>
      </c>
      <c r="D197" s="13" t="s">
        <v>20</v>
      </c>
      <c r="E197" s="13" t="s">
        <v>21</v>
      </c>
      <c r="F197" s="12" t="s">
        <v>89</v>
      </c>
      <c r="G197" s="17">
        <v>1</v>
      </c>
      <c r="H197" s="17">
        <v>65</v>
      </c>
      <c r="I197" s="17">
        <v>44</v>
      </c>
      <c r="J197" s="17">
        <v>13.421</v>
      </c>
      <c r="K197" s="17">
        <v>165</v>
      </c>
      <c r="L197" s="17">
        <v>32</v>
      </c>
      <c r="M197" s="17">
        <v>34.682</v>
      </c>
      <c r="N197" s="3"/>
      <c r="O197" s="5">
        <v>38</v>
      </c>
    </row>
    <row r="198" ht="14" customHeight="1" spans="2:14">
      <c r="B198" s="11"/>
      <c r="C198" s="12"/>
      <c r="D198" s="13"/>
      <c r="E198" s="13"/>
      <c r="F198" s="12"/>
      <c r="G198" s="17">
        <v>2</v>
      </c>
      <c r="H198" s="17">
        <v>65</v>
      </c>
      <c r="I198" s="17">
        <v>41</v>
      </c>
      <c r="J198" s="17">
        <v>35.069</v>
      </c>
      <c r="K198" s="17">
        <v>165</v>
      </c>
      <c r="L198" s="17">
        <v>24</v>
      </c>
      <c r="M198" s="17">
        <v>10.869</v>
      </c>
      <c r="N198" s="3"/>
    </row>
    <row r="199" ht="14" customHeight="1" spans="2:14">
      <c r="B199" s="11"/>
      <c r="C199" s="12"/>
      <c r="D199" s="13"/>
      <c r="E199" s="13"/>
      <c r="F199" s="12"/>
      <c r="G199" s="17">
        <v>3</v>
      </c>
      <c r="H199" s="17">
        <v>65</v>
      </c>
      <c r="I199" s="17">
        <v>45</v>
      </c>
      <c r="J199" s="17">
        <v>10.239</v>
      </c>
      <c r="K199" s="17">
        <v>165</v>
      </c>
      <c r="L199" s="17">
        <v>17</v>
      </c>
      <c r="M199" s="17">
        <v>39.115</v>
      </c>
      <c r="N199" s="3"/>
    </row>
    <row r="200" ht="14" customHeight="1" spans="2:14">
      <c r="B200" s="11"/>
      <c r="C200" s="12"/>
      <c r="D200" s="13"/>
      <c r="E200" s="13"/>
      <c r="F200" s="12"/>
      <c r="G200" s="17">
        <v>4</v>
      </c>
      <c r="H200" s="17">
        <v>65</v>
      </c>
      <c r="I200" s="17">
        <v>46</v>
      </c>
      <c r="J200" s="17">
        <v>20.814</v>
      </c>
      <c r="K200" s="17">
        <v>165</v>
      </c>
      <c r="L200" s="17">
        <v>16</v>
      </c>
      <c r="M200" s="17">
        <v>14.29</v>
      </c>
      <c r="N200" s="3"/>
    </row>
    <row r="201" ht="14" customHeight="1" spans="2:14">
      <c r="B201" s="11"/>
      <c r="C201" s="12"/>
      <c r="D201" s="13"/>
      <c r="E201" s="13"/>
      <c r="F201" s="12"/>
      <c r="G201" s="17">
        <v>5</v>
      </c>
      <c r="H201" s="17">
        <v>65</v>
      </c>
      <c r="I201" s="17">
        <v>47</v>
      </c>
      <c r="J201" s="17">
        <v>17.594</v>
      </c>
      <c r="K201" s="17">
        <v>165</v>
      </c>
      <c r="L201" s="17">
        <v>16</v>
      </c>
      <c r="M201" s="17">
        <v>17.954</v>
      </c>
      <c r="N201" s="3"/>
    </row>
    <row r="202" ht="14" customHeight="1" spans="2:14">
      <c r="B202" s="11"/>
      <c r="C202" s="12"/>
      <c r="D202" s="13"/>
      <c r="E202" s="13"/>
      <c r="F202" s="12"/>
      <c r="G202" s="17">
        <v>6</v>
      </c>
      <c r="H202" s="17">
        <v>65</v>
      </c>
      <c r="I202" s="17">
        <v>48</v>
      </c>
      <c r="J202" s="17">
        <v>14.907</v>
      </c>
      <c r="K202" s="17">
        <v>165</v>
      </c>
      <c r="L202" s="17">
        <v>32</v>
      </c>
      <c r="M202" s="17">
        <v>17.728</v>
      </c>
      <c r="N202" s="3"/>
    </row>
    <row r="203" ht="14" customHeight="1" spans="1:15">
      <c r="A203" s="2">
        <v>47</v>
      </c>
      <c r="B203" s="11">
        <v>26</v>
      </c>
      <c r="C203" s="12" t="s">
        <v>90</v>
      </c>
      <c r="D203" s="13" t="s">
        <v>20</v>
      </c>
      <c r="E203" s="13" t="s">
        <v>21</v>
      </c>
      <c r="F203" s="12" t="s">
        <v>91</v>
      </c>
      <c r="G203" s="17">
        <v>1</v>
      </c>
      <c r="H203" s="17">
        <v>65</v>
      </c>
      <c r="I203" s="17">
        <v>32</v>
      </c>
      <c r="J203" s="17">
        <v>17.221</v>
      </c>
      <c r="K203" s="17">
        <v>165</v>
      </c>
      <c r="L203" s="17">
        <v>57</v>
      </c>
      <c r="M203" s="17">
        <v>49.98</v>
      </c>
      <c r="N203" s="3"/>
      <c r="O203" s="5">
        <v>39</v>
      </c>
    </row>
    <row r="204" ht="14" customHeight="1" spans="2:14">
      <c r="B204" s="11"/>
      <c r="C204" s="12"/>
      <c r="D204" s="13"/>
      <c r="E204" s="13"/>
      <c r="F204" s="12"/>
      <c r="G204" s="17">
        <v>2</v>
      </c>
      <c r="H204" s="17">
        <v>65</v>
      </c>
      <c r="I204" s="17">
        <v>32</v>
      </c>
      <c r="J204" s="17">
        <v>17.221</v>
      </c>
      <c r="K204" s="17">
        <v>165</v>
      </c>
      <c r="L204" s="17">
        <v>49</v>
      </c>
      <c r="M204" s="17">
        <v>22.87</v>
      </c>
      <c r="N204" s="3"/>
    </row>
    <row r="205" ht="14" customHeight="1" spans="2:14">
      <c r="B205" s="11"/>
      <c r="C205" s="12"/>
      <c r="D205" s="13"/>
      <c r="E205" s="13"/>
      <c r="F205" s="12"/>
      <c r="G205" s="17">
        <v>3</v>
      </c>
      <c r="H205" s="17">
        <v>65</v>
      </c>
      <c r="I205" s="17">
        <v>35</v>
      </c>
      <c r="J205" s="17">
        <v>29.981</v>
      </c>
      <c r="K205" s="17">
        <v>165</v>
      </c>
      <c r="L205" s="17">
        <v>45</v>
      </c>
      <c r="M205" s="17">
        <v>0.003</v>
      </c>
      <c r="N205" s="3"/>
    </row>
    <row r="206" ht="14" customHeight="1" spans="2:14">
      <c r="B206" s="11"/>
      <c r="C206" s="12"/>
      <c r="D206" s="13"/>
      <c r="E206" s="13"/>
      <c r="F206" s="12"/>
      <c r="G206" s="17">
        <v>4</v>
      </c>
      <c r="H206" s="17">
        <v>65</v>
      </c>
      <c r="I206" s="17">
        <v>38</v>
      </c>
      <c r="J206" s="17">
        <v>27.337</v>
      </c>
      <c r="K206" s="17">
        <v>165</v>
      </c>
      <c r="L206" s="17">
        <v>45</v>
      </c>
      <c r="M206" s="17">
        <v>0.003</v>
      </c>
      <c r="N206" s="3"/>
    </row>
    <row r="207" ht="14" customHeight="1" spans="2:14">
      <c r="B207" s="11"/>
      <c r="C207" s="12"/>
      <c r="D207" s="13"/>
      <c r="E207" s="13"/>
      <c r="F207" s="12"/>
      <c r="G207" s="17">
        <v>5</v>
      </c>
      <c r="H207" s="17">
        <v>65</v>
      </c>
      <c r="I207" s="17">
        <v>39</v>
      </c>
      <c r="J207" s="17">
        <v>28.85</v>
      </c>
      <c r="K207" s="17">
        <v>165</v>
      </c>
      <c r="L207" s="17">
        <v>48</v>
      </c>
      <c r="M207" s="17">
        <v>4.319</v>
      </c>
      <c r="N207" s="3"/>
    </row>
    <row r="208" ht="14" customHeight="1" spans="2:14">
      <c r="B208" s="11"/>
      <c r="C208" s="12"/>
      <c r="D208" s="13"/>
      <c r="E208" s="13"/>
      <c r="F208" s="12"/>
      <c r="G208" s="17">
        <v>6</v>
      </c>
      <c r="H208" s="17">
        <v>65</v>
      </c>
      <c r="I208" s="17">
        <v>36</v>
      </c>
      <c r="J208" s="17">
        <v>33.342</v>
      </c>
      <c r="K208" s="17">
        <v>166</v>
      </c>
      <c r="L208" s="17">
        <v>0</v>
      </c>
      <c r="M208" s="17">
        <v>0.003</v>
      </c>
      <c r="N208" s="3"/>
    </row>
    <row r="209" ht="14" customHeight="1" spans="1:15">
      <c r="A209" s="2">
        <v>50</v>
      </c>
      <c r="B209" s="11">
        <v>27</v>
      </c>
      <c r="C209" s="12" t="s">
        <v>92</v>
      </c>
      <c r="D209" s="13" t="s">
        <v>20</v>
      </c>
      <c r="E209" s="13" t="s">
        <v>21</v>
      </c>
      <c r="F209" s="14" t="s">
        <v>93</v>
      </c>
      <c r="G209" s="11">
        <v>1</v>
      </c>
      <c r="H209" s="11">
        <v>51</v>
      </c>
      <c r="I209" s="11">
        <v>8</v>
      </c>
      <c r="J209" s="11">
        <v>14</v>
      </c>
      <c r="K209" s="11">
        <v>131</v>
      </c>
      <c r="L209" s="11">
        <v>51</v>
      </c>
      <c r="M209" s="11">
        <v>57</v>
      </c>
      <c r="N209" s="24"/>
      <c r="O209" s="5">
        <v>40</v>
      </c>
    </row>
    <row r="210" ht="14" customHeight="1" spans="2:14">
      <c r="B210" s="11"/>
      <c r="C210" s="12"/>
      <c r="D210" s="13"/>
      <c r="E210" s="13"/>
      <c r="F210" s="14"/>
      <c r="G210" s="11">
        <v>2</v>
      </c>
      <c r="H210" s="11">
        <v>51</v>
      </c>
      <c r="I210" s="11">
        <v>6</v>
      </c>
      <c r="J210" s="11">
        <v>45</v>
      </c>
      <c r="K210" s="11">
        <v>131</v>
      </c>
      <c r="L210" s="11">
        <v>57</v>
      </c>
      <c r="M210" s="11">
        <v>14</v>
      </c>
      <c r="N210" s="24"/>
    </row>
    <row r="211" ht="14" customHeight="1" spans="2:14">
      <c r="B211" s="11"/>
      <c r="C211" s="12"/>
      <c r="D211" s="13"/>
      <c r="E211" s="13"/>
      <c r="F211" s="14"/>
      <c r="G211" s="11">
        <v>3</v>
      </c>
      <c r="H211" s="11">
        <v>51</v>
      </c>
      <c r="I211" s="11">
        <v>4</v>
      </c>
      <c r="J211" s="11">
        <v>2</v>
      </c>
      <c r="K211" s="11">
        <v>131</v>
      </c>
      <c r="L211" s="11">
        <v>50</v>
      </c>
      <c r="M211" s="11">
        <v>49</v>
      </c>
      <c r="N211" s="24"/>
    </row>
    <row r="212" ht="14" customHeight="1" spans="2:14">
      <c r="B212" s="11"/>
      <c r="C212" s="12"/>
      <c r="D212" s="13"/>
      <c r="E212" s="13"/>
      <c r="F212" s="14"/>
      <c r="G212" s="11">
        <v>4</v>
      </c>
      <c r="H212" s="11">
        <v>51</v>
      </c>
      <c r="I212" s="11">
        <v>5</v>
      </c>
      <c r="J212" s="11">
        <v>17</v>
      </c>
      <c r="K212" s="11">
        <v>131</v>
      </c>
      <c r="L212" s="11">
        <v>49</v>
      </c>
      <c r="M212" s="11">
        <v>9</v>
      </c>
      <c r="N212" s="24"/>
    </row>
    <row r="213" ht="14" customHeight="1" spans="2:14">
      <c r="B213" s="11"/>
      <c r="C213" s="12"/>
      <c r="D213" s="13"/>
      <c r="E213" s="13"/>
      <c r="F213" s="14"/>
      <c r="G213" s="11">
        <v>5</v>
      </c>
      <c r="H213" s="11">
        <v>51</v>
      </c>
      <c r="I213" s="11">
        <v>4</v>
      </c>
      <c r="J213" s="11">
        <v>43</v>
      </c>
      <c r="K213" s="11">
        <v>131</v>
      </c>
      <c r="L213" s="11">
        <v>46</v>
      </c>
      <c r="M213" s="11">
        <v>50</v>
      </c>
      <c r="N213" s="24"/>
    </row>
    <row r="214" ht="14" customHeight="1" spans="2:14">
      <c r="B214" s="11"/>
      <c r="C214" s="12"/>
      <c r="D214" s="13"/>
      <c r="E214" s="13"/>
      <c r="F214" s="14"/>
      <c r="G214" s="11">
        <v>6</v>
      </c>
      <c r="H214" s="11">
        <v>51</v>
      </c>
      <c r="I214" s="11">
        <v>3</v>
      </c>
      <c r="J214" s="11">
        <v>57</v>
      </c>
      <c r="K214" s="11">
        <v>131</v>
      </c>
      <c r="L214" s="11">
        <v>44</v>
      </c>
      <c r="M214" s="11">
        <v>44</v>
      </c>
      <c r="N214" s="24"/>
    </row>
    <row r="215" ht="14" customHeight="1" spans="2:14">
      <c r="B215" s="11"/>
      <c r="C215" s="12"/>
      <c r="D215" s="13"/>
      <c r="E215" s="13"/>
      <c r="F215" s="14"/>
      <c r="G215" s="11">
        <v>7</v>
      </c>
      <c r="H215" s="11">
        <v>51</v>
      </c>
      <c r="I215" s="11">
        <v>2</v>
      </c>
      <c r="J215" s="11">
        <v>37</v>
      </c>
      <c r="K215" s="11">
        <v>131</v>
      </c>
      <c r="L215" s="11">
        <v>43</v>
      </c>
      <c r="M215" s="11">
        <v>3</v>
      </c>
      <c r="N215" s="24"/>
    </row>
    <row r="216" ht="14" customHeight="1" spans="2:14">
      <c r="B216" s="11"/>
      <c r="C216" s="12"/>
      <c r="D216" s="13"/>
      <c r="E216" s="13"/>
      <c r="F216" s="14"/>
      <c r="G216" s="11">
        <v>8</v>
      </c>
      <c r="H216" s="11">
        <v>50</v>
      </c>
      <c r="I216" s="11">
        <v>53</v>
      </c>
      <c r="J216" s="11">
        <v>39</v>
      </c>
      <c r="K216" s="11">
        <v>131</v>
      </c>
      <c r="L216" s="11">
        <v>33</v>
      </c>
      <c r="M216" s="11">
        <v>25</v>
      </c>
      <c r="N216" s="24"/>
    </row>
    <row r="217" ht="14" customHeight="1" spans="2:14">
      <c r="B217" s="11"/>
      <c r="C217" s="12"/>
      <c r="D217" s="13"/>
      <c r="E217" s="13"/>
      <c r="F217" s="14"/>
      <c r="G217" s="11">
        <v>9</v>
      </c>
      <c r="H217" s="11">
        <v>50</v>
      </c>
      <c r="I217" s="11">
        <v>49</v>
      </c>
      <c r="J217" s="11">
        <v>31</v>
      </c>
      <c r="K217" s="11">
        <v>131</v>
      </c>
      <c r="L217" s="11">
        <v>36</v>
      </c>
      <c r="M217" s="11">
        <v>23</v>
      </c>
      <c r="N217" s="24"/>
    </row>
    <row r="218" ht="14" customHeight="1" spans="2:14">
      <c r="B218" s="11"/>
      <c r="C218" s="12"/>
      <c r="D218" s="13"/>
      <c r="E218" s="13"/>
      <c r="F218" s="14"/>
      <c r="G218" s="11">
        <v>10</v>
      </c>
      <c r="H218" s="11">
        <v>50</v>
      </c>
      <c r="I218" s="11">
        <v>45</v>
      </c>
      <c r="J218" s="11">
        <v>40</v>
      </c>
      <c r="K218" s="11">
        <v>131</v>
      </c>
      <c r="L218" s="11">
        <v>33</v>
      </c>
      <c r="M218" s="11">
        <v>11</v>
      </c>
      <c r="N218" s="24"/>
    </row>
    <row r="219" ht="14" customHeight="1" spans="2:14">
      <c r="B219" s="11"/>
      <c r="C219" s="12"/>
      <c r="D219" s="13"/>
      <c r="E219" s="13"/>
      <c r="F219" s="14"/>
      <c r="G219" s="11">
        <v>11</v>
      </c>
      <c r="H219" s="11">
        <v>50</v>
      </c>
      <c r="I219" s="11">
        <v>49</v>
      </c>
      <c r="J219" s="11">
        <v>44</v>
      </c>
      <c r="K219" s="11">
        <v>131</v>
      </c>
      <c r="L219" s="11">
        <v>28</v>
      </c>
      <c r="M219" s="11">
        <v>42</v>
      </c>
      <c r="N219" s="24"/>
    </row>
    <row r="220" ht="14" customHeight="1" spans="2:14">
      <c r="B220" s="11"/>
      <c r="C220" s="12"/>
      <c r="D220" s="13"/>
      <c r="E220" s="13"/>
      <c r="F220" s="14"/>
      <c r="G220" s="11">
        <v>12</v>
      </c>
      <c r="H220" s="11">
        <v>50</v>
      </c>
      <c r="I220" s="11">
        <v>56</v>
      </c>
      <c r="J220" s="11">
        <v>52</v>
      </c>
      <c r="K220" s="11">
        <v>131</v>
      </c>
      <c r="L220" s="11">
        <v>34</v>
      </c>
      <c r="M220" s="11">
        <v>44</v>
      </c>
      <c r="N220" s="24"/>
    </row>
    <row r="221" ht="14" customHeight="1" spans="2:14">
      <c r="B221" s="11"/>
      <c r="C221" s="12"/>
      <c r="D221" s="13"/>
      <c r="E221" s="13"/>
      <c r="F221" s="14"/>
      <c r="G221" s="11">
        <v>13</v>
      </c>
      <c r="H221" s="11">
        <v>51</v>
      </c>
      <c r="I221" s="11">
        <v>6</v>
      </c>
      <c r="J221" s="11">
        <v>12</v>
      </c>
      <c r="K221" s="11">
        <v>131</v>
      </c>
      <c r="L221" s="11">
        <v>15</v>
      </c>
      <c r="M221" s="11">
        <v>19</v>
      </c>
      <c r="N221" s="24"/>
    </row>
    <row r="222" ht="14" customHeight="1" spans="2:14">
      <c r="B222" s="11"/>
      <c r="C222" s="12"/>
      <c r="D222" s="13"/>
      <c r="E222" s="13"/>
      <c r="F222" s="14"/>
      <c r="G222" s="11">
        <v>14</v>
      </c>
      <c r="H222" s="11">
        <v>51</v>
      </c>
      <c r="I222" s="11">
        <v>9</v>
      </c>
      <c r="J222" s="11">
        <v>5</v>
      </c>
      <c r="K222" s="11">
        <v>131</v>
      </c>
      <c r="L222" s="11">
        <v>27</v>
      </c>
      <c r="M222" s="11">
        <v>20</v>
      </c>
      <c r="N222" s="24"/>
    </row>
    <row r="223" ht="17" customHeight="1" spans="1:15">
      <c r="A223" s="2">
        <v>51</v>
      </c>
      <c r="B223" s="11">
        <v>28</v>
      </c>
      <c r="C223" s="12" t="s">
        <v>94</v>
      </c>
      <c r="D223" s="13" t="s">
        <v>20</v>
      </c>
      <c r="E223" s="13" t="s">
        <v>21</v>
      </c>
      <c r="F223" s="12" t="s">
        <v>95</v>
      </c>
      <c r="G223" s="11">
        <v>1</v>
      </c>
      <c r="H223" s="11">
        <v>58</v>
      </c>
      <c r="I223" s="11">
        <v>40</v>
      </c>
      <c r="J223" s="11">
        <v>20</v>
      </c>
      <c r="K223" s="11">
        <v>137</v>
      </c>
      <c r="L223" s="11">
        <v>13</v>
      </c>
      <c r="M223" s="11">
        <v>50</v>
      </c>
      <c r="N223" s="24"/>
      <c r="O223" s="5">
        <v>41</v>
      </c>
    </row>
    <row r="224" ht="17" customHeight="1" spans="2:14">
      <c r="B224" s="11"/>
      <c r="C224" s="12"/>
      <c r="D224" s="13"/>
      <c r="E224" s="13"/>
      <c r="F224" s="12"/>
      <c r="G224" s="11">
        <v>2</v>
      </c>
      <c r="H224" s="11">
        <v>58</v>
      </c>
      <c r="I224" s="11">
        <v>31</v>
      </c>
      <c r="J224" s="11">
        <v>15</v>
      </c>
      <c r="K224" s="11">
        <v>137</v>
      </c>
      <c r="L224" s="11">
        <v>18</v>
      </c>
      <c r="M224" s="11">
        <v>20</v>
      </c>
      <c r="N224" s="24"/>
    </row>
    <row r="225" ht="17" customHeight="1" spans="2:14">
      <c r="B225" s="11"/>
      <c r="C225" s="12"/>
      <c r="D225" s="13"/>
      <c r="E225" s="13"/>
      <c r="F225" s="12"/>
      <c r="G225" s="11">
        <v>3</v>
      </c>
      <c r="H225" s="11">
        <v>58</v>
      </c>
      <c r="I225" s="11">
        <v>5</v>
      </c>
      <c r="J225" s="11">
        <v>12</v>
      </c>
      <c r="K225" s="11">
        <v>136</v>
      </c>
      <c r="L225" s="11">
        <v>57</v>
      </c>
      <c r="M225" s="11">
        <v>35</v>
      </c>
      <c r="N225" s="24"/>
    </row>
    <row r="226" ht="17" customHeight="1" spans="2:14">
      <c r="B226" s="11"/>
      <c r="C226" s="12"/>
      <c r="D226" s="13"/>
      <c r="E226" s="13"/>
      <c r="F226" s="12"/>
      <c r="G226" s="11">
        <v>4</v>
      </c>
      <c r="H226" s="11">
        <v>58</v>
      </c>
      <c r="I226" s="11">
        <v>26</v>
      </c>
      <c r="J226" s="11">
        <v>18</v>
      </c>
      <c r="K226" s="11">
        <v>136</v>
      </c>
      <c r="L226" s="11">
        <v>25</v>
      </c>
      <c r="M226" s="11">
        <v>12</v>
      </c>
      <c r="N226" s="24"/>
    </row>
    <row r="227" ht="17" customHeight="1" spans="2:14">
      <c r="B227" s="11"/>
      <c r="C227" s="12"/>
      <c r="D227" s="13"/>
      <c r="E227" s="13"/>
      <c r="F227" s="12"/>
      <c r="G227" s="11">
        <v>5</v>
      </c>
      <c r="H227" s="11">
        <v>58</v>
      </c>
      <c r="I227" s="11">
        <v>50</v>
      </c>
      <c r="J227" s="11">
        <v>24</v>
      </c>
      <c r="K227" s="11">
        <v>136</v>
      </c>
      <c r="L227" s="11">
        <v>21</v>
      </c>
      <c r="M227" s="11">
        <v>59</v>
      </c>
      <c r="N227" s="24"/>
    </row>
    <row r="228" ht="17" customHeight="1" spans="2:14">
      <c r="B228" s="11"/>
      <c r="C228" s="12"/>
      <c r="D228" s="13"/>
      <c r="E228" s="13"/>
      <c r="F228" s="12"/>
      <c r="G228" s="11">
        <v>6</v>
      </c>
      <c r="H228" s="11">
        <v>58</v>
      </c>
      <c r="I228" s="11">
        <v>52</v>
      </c>
      <c r="J228" s="11">
        <v>17</v>
      </c>
      <c r="K228" s="11">
        <v>136</v>
      </c>
      <c r="L228" s="11">
        <v>47</v>
      </c>
      <c r="M228" s="11">
        <v>7</v>
      </c>
      <c r="N228" s="24"/>
    </row>
    <row r="229" ht="14" customHeight="1" spans="1:15">
      <c r="A229" s="2">
        <v>52</v>
      </c>
      <c r="B229" s="11">
        <v>29</v>
      </c>
      <c r="C229" s="12" t="s">
        <v>96</v>
      </c>
      <c r="D229" s="28" t="s">
        <v>32</v>
      </c>
      <c r="E229" s="28" t="s">
        <v>38</v>
      </c>
      <c r="F229" s="12" t="s">
        <v>97</v>
      </c>
      <c r="G229" s="11">
        <v>1</v>
      </c>
      <c r="H229" s="11">
        <v>52</v>
      </c>
      <c r="I229" s="31">
        <v>29</v>
      </c>
      <c r="J229" s="31">
        <v>18</v>
      </c>
      <c r="K229" s="11">
        <v>86</v>
      </c>
      <c r="L229" s="11">
        <v>38</v>
      </c>
      <c r="M229" s="11">
        <v>3</v>
      </c>
      <c r="N229" s="24"/>
      <c r="O229" s="5">
        <v>42</v>
      </c>
    </row>
    <row r="230" ht="14" customHeight="1" spans="1:14">
      <c r="A230" s="15"/>
      <c r="B230" s="11"/>
      <c r="C230" s="12"/>
      <c r="D230" s="28"/>
      <c r="E230" s="28"/>
      <c r="F230" s="12"/>
      <c r="G230" s="11">
        <v>2</v>
      </c>
      <c r="H230" s="11">
        <v>52</v>
      </c>
      <c r="I230" s="31">
        <v>24</v>
      </c>
      <c r="J230" s="31">
        <v>21</v>
      </c>
      <c r="K230" s="11">
        <v>86</v>
      </c>
      <c r="L230" s="11">
        <v>37</v>
      </c>
      <c r="M230" s="11">
        <v>11</v>
      </c>
      <c r="N230" s="24"/>
    </row>
    <row r="231" ht="14" customHeight="1" spans="1:14">
      <c r="A231" s="15"/>
      <c r="B231" s="11"/>
      <c r="C231" s="12"/>
      <c r="D231" s="28"/>
      <c r="E231" s="28"/>
      <c r="F231" s="12"/>
      <c r="G231" s="11">
        <v>3</v>
      </c>
      <c r="H231" s="11">
        <v>52</v>
      </c>
      <c r="I231" s="31">
        <v>18</v>
      </c>
      <c r="J231" s="31">
        <v>0</v>
      </c>
      <c r="K231" s="11">
        <v>86</v>
      </c>
      <c r="L231" s="11">
        <v>41</v>
      </c>
      <c r="M231" s="11">
        <v>6</v>
      </c>
      <c r="N231" s="24"/>
    </row>
    <row r="232" ht="14" customHeight="1" spans="1:14">
      <c r="A232" s="15"/>
      <c r="B232" s="11"/>
      <c r="C232" s="12"/>
      <c r="D232" s="28"/>
      <c r="E232" s="28"/>
      <c r="F232" s="12"/>
      <c r="G232" s="11">
        <v>4</v>
      </c>
      <c r="H232" s="11">
        <v>52</v>
      </c>
      <c r="I232" s="31">
        <v>18</v>
      </c>
      <c r="J232" s="11">
        <v>3</v>
      </c>
      <c r="K232" s="11">
        <v>86</v>
      </c>
      <c r="L232" s="11">
        <v>21</v>
      </c>
      <c r="M232" s="11">
        <v>9</v>
      </c>
      <c r="N232" s="24"/>
    </row>
    <row r="233" ht="14" customHeight="1" spans="1:14">
      <c r="A233" s="15"/>
      <c r="B233" s="11"/>
      <c r="C233" s="12"/>
      <c r="D233" s="28"/>
      <c r="E233" s="28"/>
      <c r="F233" s="12"/>
      <c r="G233" s="11">
        <v>5</v>
      </c>
      <c r="H233" s="11">
        <v>52</v>
      </c>
      <c r="I233" s="31">
        <v>25</v>
      </c>
      <c r="J233" s="11">
        <v>1</v>
      </c>
      <c r="K233" s="11">
        <v>86</v>
      </c>
      <c r="L233" s="11">
        <v>21</v>
      </c>
      <c r="M233" s="11">
        <v>22</v>
      </c>
      <c r="N233" s="24"/>
    </row>
    <row r="234" ht="14" customHeight="1" spans="1:14">
      <c r="A234" s="15"/>
      <c r="B234" s="11"/>
      <c r="C234" s="12"/>
      <c r="D234" s="28"/>
      <c r="E234" s="28"/>
      <c r="F234" s="12"/>
      <c r="G234" s="11">
        <v>6</v>
      </c>
      <c r="H234" s="11">
        <v>52</v>
      </c>
      <c r="I234" s="11">
        <v>30</v>
      </c>
      <c r="J234" s="11">
        <v>10</v>
      </c>
      <c r="K234" s="11">
        <v>86</v>
      </c>
      <c r="L234" s="11">
        <v>26</v>
      </c>
      <c r="M234" s="11">
        <v>51</v>
      </c>
      <c r="N234" s="24"/>
    </row>
    <row r="235" ht="14" customHeight="1" spans="1:14">
      <c r="A235" s="25">
        <v>54</v>
      </c>
      <c r="B235" s="11">
        <v>30</v>
      </c>
      <c r="C235" s="12" t="s">
        <v>98</v>
      </c>
      <c r="D235" s="13" t="s">
        <v>20</v>
      </c>
      <c r="E235" s="13" t="s">
        <v>21</v>
      </c>
      <c r="F235" s="12" t="s">
        <v>99</v>
      </c>
      <c r="G235" s="11">
        <v>1</v>
      </c>
      <c r="H235" s="11">
        <v>66</v>
      </c>
      <c r="I235" s="11">
        <v>49</v>
      </c>
      <c r="J235" s="11">
        <v>0.811</v>
      </c>
      <c r="K235" s="11">
        <v>31</v>
      </c>
      <c r="L235" s="11">
        <v>22</v>
      </c>
      <c r="M235" s="11">
        <v>21.018</v>
      </c>
      <c r="N235" s="24"/>
    </row>
    <row r="236" ht="14" customHeight="1" spans="1:14">
      <c r="A236" s="25"/>
      <c r="B236" s="11"/>
      <c r="C236" s="12"/>
      <c r="D236" s="13"/>
      <c r="E236" s="13"/>
      <c r="F236" s="12"/>
      <c r="G236" s="11">
        <v>2</v>
      </c>
      <c r="H236" s="11">
        <v>66</v>
      </c>
      <c r="I236" s="11">
        <v>49</v>
      </c>
      <c r="J236" s="11">
        <v>3.478</v>
      </c>
      <c r="K236" s="11">
        <v>31</v>
      </c>
      <c r="L236" s="11">
        <v>52</v>
      </c>
      <c r="M236" s="11">
        <v>45.368</v>
      </c>
      <c r="N236" s="24"/>
    </row>
    <row r="237" ht="14" customHeight="1" spans="1:14">
      <c r="A237" s="25"/>
      <c r="B237" s="11"/>
      <c r="C237" s="12"/>
      <c r="D237" s="13"/>
      <c r="E237" s="13"/>
      <c r="F237" s="12"/>
      <c r="G237" s="11">
        <v>3</v>
      </c>
      <c r="H237" s="11">
        <v>66</v>
      </c>
      <c r="I237" s="11">
        <v>41</v>
      </c>
      <c r="J237" s="11">
        <v>22.059</v>
      </c>
      <c r="K237" s="11">
        <v>31</v>
      </c>
      <c r="L237" s="11">
        <v>54</v>
      </c>
      <c r="M237" s="11">
        <v>4.528</v>
      </c>
      <c r="N237" s="24"/>
    </row>
    <row r="238" ht="14" customHeight="1" spans="1:14">
      <c r="A238" s="25"/>
      <c r="B238" s="11"/>
      <c r="C238" s="12"/>
      <c r="D238" s="13"/>
      <c r="E238" s="13"/>
      <c r="F238" s="12"/>
      <c r="G238" s="11">
        <v>4</v>
      </c>
      <c r="H238" s="11">
        <v>66</v>
      </c>
      <c r="I238" s="11">
        <v>37</v>
      </c>
      <c r="J238" s="11">
        <v>43.582</v>
      </c>
      <c r="K238" s="11">
        <v>32</v>
      </c>
      <c r="L238" s="11">
        <v>1</v>
      </c>
      <c r="M238" s="11">
        <v>10.48</v>
      </c>
      <c r="N238" s="24"/>
    </row>
    <row r="239" s="1" customFormat="1" ht="14" customHeight="1" spans="1:15">
      <c r="A239" s="25"/>
      <c r="B239" s="11"/>
      <c r="C239" s="12"/>
      <c r="D239" s="13"/>
      <c r="E239" s="13"/>
      <c r="F239" s="12"/>
      <c r="G239" s="11">
        <v>5</v>
      </c>
      <c r="H239" s="11">
        <v>66</v>
      </c>
      <c r="I239" s="11">
        <v>20</v>
      </c>
      <c r="J239" s="11">
        <v>36.812</v>
      </c>
      <c r="K239" s="11">
        <v>32</v>
      </c>
      <c r="L239" s="11">
        <v>0</v>
      </c>
      <c r="M239" s="11">
        <v>28.843</v>
      </c>
      <c r="N239" s="24"/>
      <c r="O239" s="32">
        <v>43</v>
      </c>
    </row>
    <row r="240" s="1" customFormat="1" ht="14" customHeight="1" spans="1:15">
      <c r="A240" s="25"/>
      <c r="B240" s="11"/>
      <c r="C240" s="12"/>
      <c r="D240" s="13"/>
      <c r="E240" s="13"/>
      <c r="F240" s="12"/>
      <c r="G240" s="11">
        <v>6</v>
      </c>
      <c r="H240" s="11">
        <v>66</v>
      </c>
      <c r="I240" s="11">
        <v>20</v>
      </c>
      <c r="J240" s="11">
        <v>39.184</v>
      </c>
      <c r="K240" s="11">
        <v>31</v>
      </c>
      <c r="L240" s="11">
        <v>52</v>
      </c>
      <c r="M240" s="11">
        <v>4.81</v>
      </c>
      <c r="N240" s="24"/>
      <c r="O240" s="32"/>
    </row>
    <row r="241" s="1" customFormat="1" ht="14" customHeight="1" spans="1:15">
      <c r="A241" s="25"/>
      <c r="B241" s="11"/>
      <c r="C241" s="12"/>
      <c r="D241" s="13"/>
      <c r="E241" s="13"/>
      <c r="F241" s="12"/>
      <c r="G241" s="11">
        <v>7</v>
      </c>
      <c r="H241" s="11">
        <v>66</v>
      </c>
      <c r="I241" s="11">
        <v>27</v>
      </c>
      <c r="J241" s="11">
        <v>15.548</v>
      </c>
      <c r="K241" s="11">
        <v>31</v>
      </c>
      <c r="L241" s="11">
        <v>47</v>
      </c>
      <c r="M241" s="11">
        <v>10.489</v>
      </c>
      <c r="N241" s="24"/>
      <c r="O241" s="32"/>
    </row>
    <row r="242" s="1" customFormat="1" ht="14" customHeight="1" spans="1:15">
      <c r="A242" s="25"/>
      <c r="B242" s="11"/>
      <c r="C242" s="12"/>
      <c r="D242" s="13"/>
      <c r="E242" s="13"/>
      <c r="F242" s="12"/>
      <c r="G242" s="11">
        <v>8</v>
      </c>
      <c r="H242" s="11">
        <v>66</v>
      </c>
      <c r="I242" s="11">
        <v>35</v>
      </c>
      <c r="J242" s="11">
        <v>25.094</v>
      </c>
      <c r="K242" s="11">
        <v>31</v>
      </c>
      <c r="L242" s="11">
        <v>24</v>
      </c>
      <c r="M242" s="11">
        <v>5.378</v>
      </c>
      <c r="N242" s="24"/>
      <c r="O242" s="32"/>
    </row>
    <row r="243" ht="20.1" customHeight="1" spans="1:15">
      <c r="A243" s="2">
        <v>55</v>
      </c>
      <c r="B243" s="11">
        <v>31</v>
      </c>
      <c r="C243" s="12" t="s">
        <v>100</v>
      </c>
      <c r="D243" s="13" t="s">
        <v>32</v>
      </c>
      <c r="E243" s="13" t="s">
        <v>38</v>
      </c>
      <c r="F243" s="12" t="s">
        <v>101</v>
      </c>
      <c r="G243" s="11">
        <v>1</v>
      </c>
      <c r="H243" s="11">
        <v>53</v>
      </c>
      <c r="I243" s="11">
        <v>43</v>
      </c>
      <c r="J243" s="11">
        <v>22.33</v>
      </c>
      <c r="K243" s="11">
        <v>136</v>
      </c>
      <c r="L243" s="11">
        <v>14</v>
      </c>
      <c r="M243" s="11">
        <v>53.58</v>
      </c>
      <c r="N243" s="24"/>
      <c r="O243" s="5">
        <v>44</v>
      </c>
    </row>
    <row r="244" ht="20.1" customHeight="1" spans="2:14">
      <c r="B244" s="11"/>
      <c r="C244" s="12"/>
      <c r="D244" s="13"/>
      <c r="E244" s="13"/>
      <c r="F244" s="12"/>
      <c r="G244" s="17">
        <v>2</v>
      </c>
      <c r="H244" s="17">
        <v>53</v>
      </c>
      <c r="I244" s="17">
        <v>43</v>
      </c>
      <c r="J244" s="17">
        <v>22.33</v>
      </c>
      <c r="K244" s="17">
        <v>136</v>
      </c>
      <c r="L244" s="17">
        <v>26</v>
      </c>
      <c r="M244" s="17">
        <v>45.32</v>
      </c>
      <c r="N244" s="3"/>
    </row>
    <row r="245" ht="20.1" customHeight="1" spans="2:14">
      <c r="B245" s="11"/>
      <c r="C245" s="12"/>
      <c r="D245" s="13"/>
      <c r="E245" s="13"/>
      <c r="F245" s="12"/>
      <c r="G245" s="17">
        <v>3</v>
      </c>
      <c r="H245" s="17">
        <v>53</v>
      </c>
      <c r="I245" s="17">
        <v>30</v>
      </c>
      <c r="J245" s="17">
        <v>0</v>
      </c>
      <c r="K245" s="17">
        <v>136</v>
      </c>
      <c r="L245" s="17">
        <v>26</v>
      </c>
      <c r="M245" s="17">
        <v>45.32</v>
      </c>
      <c r="N245" s="3"/>
    </row>
    <row r="246" ht="20.1" customHeight="1" spans="2:14">
      <c r="B246" s="11"/>
      <c r="C246" s="12"/>
      <c r="D246" s="13"/>
      <c r="E246" s="13"/>
      <c r="F246" s="12"/>
      <c r="G246" s="17">
        <v>4</v>
      </c>
      <c r="H246" s="17">
        <v>53</v>
      </c>
      <c r="I246" s="17">
        <v>30</v>
      </c>
      <c r="J246" s="17">
        <v>0</v>
      </c>
      <c r="K246" s="17">
        <v>136</v>
      </c>
      <c r="L246" s="17">
        <v>14</v>
      </c>
      <c r="M246" s="17">
        <v>53.58</v>
      </c>
      <c r="N246" s="3"/>
    </row>
    <row r="247" ht="27" customHeight="1" spans="1:15">
      <c r="A247" s="25">
        <v>401</v>
      </c>
      <c r="B247" s="11">
        <v>32</v>
      </c>
      <c r="C247" s="29" t="s">
        <v>102</v>
      </c>
      <c r="D247" s="11" t="s">
        <v>20</v>
      </c>
      <c r="E247" s="11" t="s">
        <v>103</v>
      </c>
      <c r="F247" s="14" t="s">
        <v>104</v>
      </c>
      <c r="G247" s="11">
        <v>1</v>
      </c>
      <c r="H247" s="11">
        <v>64</v>
      </c>
      <c r="I247" s="11">
        <v>0</v>
      </c>
      <c r="J247" s="11">
        <v>0</v>
      </c>
      <c r="K247" s="11">
        <v>152</v>
      </c>
      <c r="L247" s="11">
        <v>16</v>
      </c>
      <c r="M247" s="11">
        <v>41</v>
      </c>
      <c r="N247" s="24"/>
      <c r="O247" s="5">
        <v>45</v>
      </c>
    </row>
    <row r="248" ht="27" customHeight="1" spans="1:14">
      <c r="A248" s="25"/>
      <c r="B248" s="11"/>
      <c r="C248" s="29"/>
      <c r="D248" s="11"/>
      <c r="E248" s="11"/>
      <c r="F248" s="14"/>
      <c r="G248" s="11">
        <v>2</v>
      </c>
      <c r="H248" s="11">
        <v>64</v>
      </c>
      <c r="I248" s="11">
        <v>0</v>
      </c>
      <c r="J248" s="11">
        <v>0</v>
      </c>
      <c r="K248" s="11">
        <v>152</v>
      </c>
      <c r="L248" s="11">
        <v>38</v>
      </c>
      <c r="M248" s="11">
        <v>27</v>
      </c>
      <c r="N248" s="24"/>
    </row>
    <row r="249" ht="27" customHeight="1" spans="1:14">
      <c r="A249" s="25"/>
      <c r="B249" s="11"/>
      <c r="C249" s="29"/>
      <c r="D249" s="11"/>
      <c r="E249" s="11"/>
      <c r="F249" s="14"/>
      <c r="G249" s="11">
        <v>3</v>
      </c>
      <c r="H249" s="11">
        <v>63</v>
      </c>
      <c r="I249" s="11">
        <v>57</v>
      </c>
      <c r="J249" s="11">
        <v>49</v>
      </c>
      <c r="K249" s="11">
        <v>152</v>
      </c>
      <c r="L249" s="11">
        <v>37</v>
      </c>
      <c r="M249" s="11">
        <v>12</v>
      </c>
      <c r="N249" s="24"/>
    </row>
    <row r="250" ht="27" customHeight="1" spans="1:14">
      <c r="A250" s="25"/>
      <c r="B250" s="11"/>
      <c r="C250" s="29"/>
      <c r="D250" s="11"/>
      <c r="E250" s="11"/>
      <c r="F250" s="14"/>
      <c r="G250" s="11">
        <v>4</v>
      </c>
      <c r="H250" s="11">
        <v>63</v>
      </c>
      <c r="I250" s="11">
        <v>54</v>
      </c>
      <c r="J250" s="11">
        <v>27</v>
      </c>
      <c r="K250" s="11">
        <v>152</v>
      </c>
      <c r="L250" s="11">
        <v>32</v>
      </c>
      <c r="M250" s="11">
        <v>12</v>
      </c>
      <c r="N250" s="24"/>
    </row>
    <row r="251" ht="27" customHeight="1" spans="1:14">
      <c r="A251" s="25"/>
      <c r="B251" s="11"/>
      <c r="C251" s="29"/>
      <c r="D251" s="11"/>
      <c r="E251" s="11"/>
      <c r="F251" s="14"/>
      <c r="G251" s="11">
        <v>5</v>
      </c>
      <c r="H251" s="11">
        <v>63</v>
      </c>
      <c r="I251" s="11">
        <v>55</v>
      </c>
      <c r="J251" s="11">
        <v>53</v>
      </c>
      <c r="K251" s="11">
        <v>152</v>
      </c>
      <c r="L251" s="11">
        <v>20</v>
      </c>
      <c r="M251" s="11">
        <v>40</v>
      </c>
      <c r="N251" s="24"/>
    </row>
    <row r="252" ht="17" customHeight="1" spans="1:15">
      <c r="A252" s="25">
        <v>402</v>
      </c>
      <c r="B252" s="11">
        <v>33</v>
      </c>
      <c r="C252" s="30" t="s">
        <v>105</v>
      </c>
      <c r="D252" s="11" t="s">
        <v>20</v>
      </c>
      <c r="E252" s="11" t="s">
        <v>103</v>
      </c>
      <c r="F252" s="14" t="s">
        <v>106</v>
      </c>
      <c r="G252" s="11">
        <v>1</v>
      </c>
      <c r="H252" s="11">
        <v>63</v>
      </c>
      <c r="I252" s="11">
        <v>34</v>
      </c>
      <c r="J252" s="11">
        <v>48</v>
      </c>
      <c r="K252" s="11">
        <v>152</v>
      </c>
      <c r="L252" s="11">
        <v>29</v>
      </c>
      <c r="M252" s="11">
        <v>50</v>
      </c>
      <c r="N252" s="24"/>
      <c r="O252" s="5">
        <v>46</v>
      </c>
    </row>
    <row r="253" ht="17" customHeight="1" spans="1:14">
      <c r="A253" s="25"/>
      <c r="B253" s="11"/>
      <c r="C253" s="30"/>
      <c r="D253" s="11"/>
      <c r="E253" s="11"/>
      <c r="F253" s="14"/>
      <c r="G253" s="11">
        <v>2</v>
      </c>
      <c r="H253" s="11">
        <v>63</v>
      </c>
      <c r="I253" s="11">
        <v>37</v>
      </c>
      <c r="J253" s="11">
        <v>42</v>
      </c>
      <c r="K253" s="11">
        <v>152</v>
      </c>
      <c r="L253" s="11">
        <v>33</v>
      </c>
      <c r="M253" s="11">
        <v>21</v>
      </c>
      <c r="N253" s="24"/>
    </row>
    <row r="254" ht="17" customHeight="1" spans="1:14">
      <c r="A254" s="25"/>
      <c r="B254" s="11"/>
      <c r="C254" s="30"/>
      <c r="D254" s="11"/>
      <c r="E254" s="11"/>
      <c r="F254" s="14"/>
      <c r="G254" s="11">
        <v>3</v>
      </c>
      <c r="H254" s="11">
        <v>63</v>
      </c>
      <c r="I254" s="11">
        <v>38</v>
      </c>
      <c r="J254" s="11">
        <v>15</v>
      </c>
      <c r="K254" s="11">
        <v>152</v>
      </c>
      <c r="L254" s="11">
        <v>41</v>
      </c>
      <c r="M254" s="11">
        <v>36</v>
      </c>
      <c r="N254" s="24"/>
    </row>
    <row r="255" ht="17" customHeight="1" spans="1:14">
      <c r="A255" s="25"/>
      <c r="B255" s="11"/>
      <c r="C255" s="30"/>
      <c r="D255" s="11"/>
      <c r="E255" s="11"/>
      <c r="F255" s="14"/>
      <c r="G255" s="11">
        <v>4</v>
      </c>
      <c r="H255" s="11">
        <v>63</v>
      </c>
      <c r="I255" s="11">
        <v>35</v>
      </c>
      <c r="J255" s="11">
        <v>51</v>
      </c>
      <c r="K255" s="11">
        <v>152</v>
      </c>
      <c r="L255" s="11">
        <v>57</v>
      </c>
      <c r="M255" s="11">
        <v>52</v>
      </c>
      <c r="N255" s="24"/>
    </row>
    <row r="256" ht="17" customHeight="1" spans="1:14">
      <c r="A256" s="25"/>
      <c r="B256" s="11"/>
      <c r="C256" s="30"/>
      <c r="D256" s="11"/>
      <c r="E256" s="11"/>
      <c r="F256" s="14"/>
      <c r="G256" s="11">
        <v>5</v>
      </c>
      <c r="H256" s="11">
        <v>63</v>
      </c>
      <c r="I256" s="11">
        <v>34</v>
      </c>
      <c r="J256" s="11">
        <v>29</v>
      </c>
      <c r="K256" s="11">
        <v>152</v>
      </c>
      <c r="L256" s="11">
        <v>58</v>
      </c>
      <c r="M256" s="11">
        <v>49</v>
      </c>
      <c r="N256" s="24"/>
    </row>
    <row r="257" ht="17" customHeight="1" spans="1:14">
      <c r="A257" s="25"/>
      <c r="B257" s="11"/>
      <c r="C257" s="30"/>
      <c r="D257" s="11"/>
      <c r="E257" s="11"/>
      <c r="F257" s="14"/>
      <c r="G257" s="11">
        <v>6</v>
      </c>
      <c r="H257" s="11">
        <v>63</v>
      </c>
      <c r="I257" s="11">
        <v>22</v>
      </c>
      <c r="J257" s="11">
        <v>34</v>
      </c>
      <c r="K257" s="11">
        <v>152</v>
      </c>
      <c r="L257" s="11">
        <v>49</v>
      </c>
      <c r="M257" s="11">
        <v>11</v>
      </c>
      <c r="N257" s="24"/>
    </row>
    <row r="258" ht="17" customHeight="1" spans="1:14">
      <c r="A258" s="25"/>
      <c r="B258" s="11"/>
      <c r="C258" s="30"/>
      <c r="D258" s="11"/>
      <c r="E258" s="11"/>
      <c r="F258" s="14"/>
      <c r="G258" s="11">
        <v>7</v>
      </c>
      <c r="H258" s="11">
        <v>63</v>
      </c>
      <c r="I258" s="11">
        <v>20</v>
      </c>
      <c r="J258" s="11">
        <v>42</v>
      </c>
      <c r="K258" s="11">
        <v>152</v>
      </c>
      <c r="L258" s="11">
        <v>42</v>
      </c>
      <c r="M258" s="11">
        <v>28</v>
      </c>
      <c r="N258" s="24"/>
    </row>
    <row r="259" ht="27" customHeight="1" spans="1:15">
      <c r="A259" s="25">
        <v>403</v>
      </c>
      <c r="B259" s="11">
        <v>34</v>
      </c>
      <c r="C259" s="30" t="s">
        <v>107</v>
      </c>
      <c r="D259" s="11" t="s">
        <v>20</v>
      </c>
      <c r="E259" s="11" t="s">
        <v>103</v>
      </c>
      <c r="F259" s="14" t="s">
        <v>108</v>
      </c>
      <c r="G259" s="11">
        <v>1</v>
      </c>
      <c r="H259" s="11">
        <v>63</v>
      </c>
      <c r="I259" s="11">
        <v>26</v>
      </c>
      <c r="J259" s="11">
        <v>37</v>
      </c>
      <c r="K259" s="11">
        <v>152</v>
      </c>
      <c r="L259" s="11">
        <v>0</v>
      </c>
      <c r="M259" s="11">
        <v>0</v>
      </c>
      <c r="N259" s="24"/>
      <c r="O259" s="5">
        <v>47</v>
      </c>
    </row>
    <row r="260" ht="27" customHeight="1" spans="1:14">
      <c r="A260" s="25"/>
      <c r="B260" s="11"/>
      <c r="C260" s="30"/>
      <c r="D260" s="11"/>
      <c r="E260" s="11"/>
      <c r="F260" s="14"/>
      <c r="G260" s="11">
        <v>2</v>
      </c>
      <c r="H260" s="11">
        <v>63</v>
      </c>
      <c r="I260" s="11">
        <v>26</v>
      </c>
      <c r="J260" s="11">
        <v>37</v>
      </c>
      <c r="K260" s="11">
        <v>152</v>
      </c>
      <c r="L260" s="11">
        <v>9</v>
      </c>
      <c r="M260" s="11">
        <v>13</v>
      </c>
      <c r="N260" s="24"/>
    </row>
    <row r="261" ht="27" customHeight="1" spans="1:14">
      <c r="A261" s="25"/>
      <c r="B261" s="11"/>
      <c r="C261" s="30"/>
      <c r="D261" s="11"/>
      <c r="E261" s="11"/>
      <c r="F261" s="14"/>
      <c r="G261" s="11">
        <v>3</v>
      </c>
      <c r="H261" s="11">
        <v>63</v>
      </c>
      <c r="I261" s="11">
        <v>24</v>
      </c>
      <c r="J261" s="11">
        <v>29</v>
      </c>
      <c r="K261" s="11">
        <v>152</v>
      </c>
      <c r="L261" s="11">
        <v>9</v>
      </c>
      <c r="M261" s="11">
        <v>13</v>
      </c>
      <c r="N261" s="24"/>
    </row>
    <row r="262" ht="27" customHeight="1" spans="1:14">
      <c r="A262" s="25"/>
      <c r="B262" s="11"/>
      <c r="C262" s="30"/>
      <c r="D262" s="11"/>
      <c r="E262" s="11"/>
      <c r="F262" s="14"/>
      <c r="G262" s="11">
        <v>4</v>
      </c>
      <c r="H262" s="11">
        <v>63</v>
      </c>
      <c r="I262" s="11">
        <v>23</v>
      </c>
      <c r="J262" s="11">
        <v>43</v>
      </c>
      <c r="K262" s="11">
        <v>152</v>
      </c>
      <c r="L262" s="11">
        <v>20</v>
      </c>
      <c r="M262" s="11">
        <v>31</v>
      </c>
      <c r="N262" s="24"/>
    </row>
    <row r="263" ht="27" customHeight="1" spans="1:14">
      <c r="A263" s="25"/>
      <c r="B263" s="11"/>
      <c r="C263" s="30"/>
      <c r="D263" s="11"/>
      <c r="E263" s="11"/>
      <c r="F263" s="14"/>
      <c r="G263" s="11">
        <v>5</v>
      </c>
      <c r="H263" s="11">
        <v>63</v>
      </c>
      <c r="I263" s="11">
        <v>20</v>
      </c>
      <c r="J263" s="11">
        <v>2</v>
      </c>
      <c r="K263" s="11">
        <v>152</v>
      </c>
      <c r="L263" s="11">
        <v>20</v>
      </c>
      <c r="M263" s="11">
        <v>47</v>
      </c>
      <c r="N263" s="24"/>
    </row>
    <row r="264" ht="27" customHeight="1" spans="1:14">
      <c r="A264" s="25"/>
      <c r="B264" s="11"/>
      <c r="C264" s="30"/>
      <c r="D264" s="11"/>
      <c r="E264" s="11"/>
      <c r="F264" s="14"/>
      <c r="G264" s="11">
        <v>6</v>
      </c>
      <c r="H264" s="11">
        <v>63</v>
      </c>
      <c r="I264" s="11">
        <v>20</v>
      </c>
      <c r="J264" s="11">
        <v>5</v>
      </c>
      <c r="K264" s="11">
        <v>152</v>
      </c>
      <c r="L264" s="11">
        <v>0</v>
      </c>
      <c r="M264" s="11">
        <v>0</v>
      </c>
      <c r="N264" s="24"/>
    </row>
    <row r="265" ht="31" customHeight="1" spans="1:15">
      <c r="A265" s="25">
        <v>404</v>
      </c>
      <c r="B265" s="11">
        <v>35</v>
      </c>
      <c r="C265" s="30" t="s">
        <v>109</v>
      </c>
      <c r="D265" s="11" t="s">
        <v>32</v>
      </c>
      <c r="E265" s="11" t="s">
        <v>38</v>
      </c>
      <c r="F265" s="14" t="s">
        <v>110</v>
      </c>
      <c r="G265" s="11">
        <v>1</v>
      </c>
      <c r="H265" s="11">
        <v>63</v>
      </c>
      <c r="I265" s="11">
        <v>20</v>
      </c>
      <c r="J265" s="11">
        <v>0</v>
      </c>
      <c r="K265" s="11">
        <v>153</v>
      </c>
      <c r="L265" s="11">
        <v>6</v>
      </c>
      <c r="M265" s="11">
        <v>40</v>
      </c>
      <c r="N265" s="24"/>
      <c r="O265" s="5">
        <v>48</v>
      </c>
    </row>
    <row r="266" ht="31" customHeight="1" spans="1:14">
      <c r="A266" s="25"/>
      <c r="B266" s="11"/>
      <c r="C266" s="30"/>
      <c r="D266" s="11"/>
      <c r="E266" s="11"/>
      <c r="F266" s="14"/>
      <c r="G266" s="11">
        <v>2</v>
      </c>
      <c r="H266" s="11">
        <v>63</v>
      </c>
      <c r="I266" s="11">
        <v>29</v>
      </c>
      <c r="J266" s="11">
        <v>6</v>
      </c>
      <c r="K266" s="11">
        <v>153</v>
      </c>
      <c r="L266" s="11">
        <v>3</v>
      </c>
      <c r="M266" s="11">
        <v>2</v>
      </c>
      <c r="N266" s="24"/>
    </row>
    <row r="267" ht="31" customHeight="1" spans="1:14">
      <c r="A267" s="25"/>
      <c r="B267" s="11"/>
      <c r="C267" s="30"/>
      <c r="D267" s="11"/>
      <c r="E267" s="11"/>
      <c r="F267" s="14"/>
      <c r="G267" s="11">
        <v>3</v>
      </c>
      <c r="H267" s="11">
        <v>63</v>
      </c>
      <c r="I267" s="11">
        <v>29</v>
      </c>
      <c r="J267" s="11">
        <v>41</v>
      </c>
      <c r="K267" s="11">
        <v>153</v>
      </c>
      <c r="L267" s="11">
        <v>18</v>
      </c>
      <c r="M267" s="11">
        <v>0</v>
      </c>
      <c r="N267" s="24"/>
    </row>
    <row r="268" ht="31" customHeight="1" spans="1:14">
      <c r="A268" s="25"/>
      <c r="B268" s="11"/>
      <c r="C268" s="30"/>
      <c r="D268" s="11"/>
      <c r="E268" s="11"/>
      <c r="F268" s="14"/>
      <c r="G268" s="11">
        <v>4</v>
      </c>
      <c r="H268" s="11">
        <v>63</v>
      </c>
      <c r="I268" s="11">
        <v>25</v>
      </c>
      <c r="J268" s="11">
        <v>34</v>
      </c>
      <c r="K268" s="11">
        <v>153</v>
      </c>
      <c r="L268" s="11">
        <v>22</v>
      </c>
      <c r="M268" s="11">
        <v>41</v>
      </c>
      <c r="N268" s="24"/>
    </row>
    <row r="269" ht="31" customHeight="1" spans="1:15">
      <c r="A269" s="25">
        <v>405</v>
      </c>
      <c r="B269" s="11">
        <v>36</v>
      </c>
      <c r="C269" s="30" t="s">
        <v>111</v>
      </c>
      <c r="D269" s="11" t="s">
        <v>20</v>
      </c>
      <c r="E269" s="11" t="s">
        <v>103</v>
      </c>
      <c r="F269" s="14" t="s">
        <v>112</v>
      </c>
      <c r="G269" s="11">
        <v>1</v>
      </c>
      <c r="H269" s="11">
        <v>63</v>
      </c>
      <c r="I269" s="11">
        <v>30</v>
      </c>
      <c r="J269" s="11">
        <v>5</v>
      </c>
      <c r="K269" s="11">
        <v>153</v>
      </c>
      <c r="L269" s="11">
        <v>31</v>
      </c>
      <c r="M269" s="11">
        <v>14</v>
      </c>
      <c r="N269" s="24"/>
      <c r="O269" s="5">
        <v>49</v>
      </c>
    </row>
    <row r="270" ht="31" customHeight="1" spans="1:14">
      <c r="A270" s="25"/>
      <c r="B270" s="11"/>
      <c r="C270" s="30"/>
      <c r="D270" s="11"/>
      <c r="E270" s="11"/>
      <c r="F270" s="14"/>
      <c r="G270" s="11">
        <v>2</v>
      </c>
      <c r="H270" s="11">
        <v>63</v>
      </c>
      <c r="I270" s="11">
        <v>34</v>
      </c>
      <c r="J270" s="11">
        <v>40</v>
      </c>
      <c r="K270" s="11">
        <v>153</v>
      </c>
      <c r="L270" s="11">
        <v>38</v>
      </c>
      <c r="M270" s="11">
        <v>26</v>
      </c>
      <c r="N270" s="24"/>
    </row>
    <row r="271" ht="31" customHeight="1" spans="1:14">
      <c r="A271" s="25"/>
      <c r="B271" s="11"/>
      <c r="C271" s="30"/>
      <c r="D271" s="11"/>
      <c r="E271" s="11"/>
      <c r="F271" s="14"/>
      <c r="G271" s="11">
        <v>3</v>
      </c>
      <c r="H271" s="11">
        <v>63</v>
      </c>
      <c r="I271" s="11">
        <v>28</v>
      </c>
      <c r="J271" s="11">
        <v>34</v>
      </c>
      <c r="K271" s="11">
        <v>153</v>
      </c>
      <c r="L271" s="11">
        <v>52</v>
      </c>
      <c r="M271" s="11">
        <v>23</v>
      </c>
      <c r="N271" s="24"/>
    </row>
    <row r="272" ht="31" customHeight="1" spans="1:14">
      <c r="A272" s="25"/>
      <c r="B272" s="11"/>
      <c r="C272" s="30"/>
      <c r="D272" s="11"/>
      <c r="E272" s="11"/>
      <c r="F272" s="14"/>
      <c r="G272" s="11">
        <v>4</v>
      </c>
      <c r="H272" s="11">
        <v>63</v>
      </c>
      <c r="I272" s="11">
        <v>24</v>
      </c>
      <c r="J272" s="11">
        <v>38</v>
      </c>
      <c r="K272" s="11">
        <v>153</v>
      </c>
      <c r="L272" s="11">
        <v>44</v>
      </c>
      <c r="M272" s="11">
        <v>40</v>
      </c>
      <c r="N272" s="24"/>
    </row>
    <row r="273" ht="12" customHeight="1" spans="1:15">
      <c r="A273" s="25">
        <v>56</v>
      </c>
      <c r="B273" s="11">
        <v>37</v>
      </c>
      <c r="C273" s="12" t="s">
        <v>113</v>
      </c>
      <c r="D273" s="13" t="s">
        <v>114</v>
      </c>
      <c r="E273" s="13" t="s">
        <v>103</v>
      </c>
      <c r="F273" s="33" t="s">
        <v>115</v>
      </c>
      <c r="G273" s="31" t="s">
        <v>116</v>
      </c>
      <c r="H273" s="31"/>
      <c r="I273" s="31"/>
      <c r="J273" s="31"/>
      <c r="K273" s="31"/>
      <c r="L273" s="31"/>
      <c r="M273" s="31"/>
      <c r="N273" s="34"/>
      <c r="O273" s="5">
        <v>50</v>
      </c>
    </row>
    <row r="274" ht="12" customHeight="1" spans="1:14">
      <c r="A274" s="25"/>
      <c r="B274" s="11"/>
      <c r="C274" s="12"/>
      <c r="D274" s="13"/>
      <c r="E274" s="13"/>
      <c r="F274" s="33"/>
      <c r="G274" s="31"/>
      <c r="H274" s="31"/>
      <c r="I274" s="31"/>
      <c r="J274" s="31"/>
      <c r="K274" s="31"/>
      <c r="L274" s="31"/>
      <c r="M274" s="31"/>
      <c r="N274" s="34"/>
    </row>
    <row r="275" ht="12" customHeight="1" spans="1:14">
      <c r="A275" s="25"/>
      <c r="B275" s="11"/>
      <c r="C275" s="12"/>
      <c r="D275" s="13"/>
      <c r="E275" s="13"/>
      <c r="F275" s="33"/>
      <c r="G275" s="31"/>
      <c r="H275" s="31"/>
      <c r="I275" s="31"/>
      <c r="J275" s="31"/>
      <c r="K275" s="31"/>
      <c r="L275" s="31"/>
      <c r="M275" s="31"/>
      <c r="N275" s="34"/>
    </row>
    <row r="276" ht="12" customHeight="1" spans="1:14">
      <c r="A276" s="25"/>
      <c r="B276" s="11"/>
      <c r="C276" s="12"/>
      <c r="D276" s="13"/>
      <c r="E276" s="13"/>
      <c r="F276" s="33"/>
      <c r="G276" s="31"/>
      <c r="H276" s="31"/>
      <c r="I276" s="31"/>
      <c r="J276" s="31"/>
      <c r="K276" s="31"/>
      <c r="L276" s="31"/>
      <c r="M276" s="31"/>
      <c r="N276" s="34"/>
    </row>
    <row r="277" ht="12" customHeight="1" spans="1:14">
      <c r="A277" s="25"/>
      <c r="B277" s="11"/>
      <c r="C277" s="12"/>
      <c r="D277" s="13"/>
      <c r="E277" s="13"/>
      <c r="F277" s="33"/>
      <c r="G277" s="31"/>
      <c r="H277" s="31"/>
      <c r="I277" s="31"/>
      <c r="J277" s="31"/>
      <c r="K277" s="31"/>
      <c r="L277" s="31"/>
      <c r="M277" s="31"/>
      <c r="N277" s="34"/>
    </row>
    <row r="278" ht="12" customHeight="1" spans="1:14">
      <c r="A278" s="25"/>
      <c r="B278" s="11"/>
      <c r="C278" s="12"/>
      <c r="D278" s="13"/>
      <c r="E278" s="13"/>
      <c r="F278" s="33"/>
      <c r="G278" s="31"/>
      <c r="H278" s="31"/>
      <c r="I278" s="31"/>
      <c r="J278" s="31"/>
      <c r="K278" s="31"/>
      <c r="L278" s="31"/>
      <c r="M278" s="31"/>
      <c r="N278" s="34"/>
    </row>
    <row r="279" ht="12" customHeight="1" spans="1:14">
      <c r="A279" s="25"/>
      <c r="B279" s="11"/>
      <c r="C279" s="12"/>
      <c r="D279" s="13"/>
      <c r="E279" s="13"/>
      <c r="F279" s="33"/>
      <c r="G279" s="31"/>
      <c r="H279" s="31"/>
      <c r="I279" s="31"/>
      <c r="J279" s="31"/>
      <c r="K279" s="31"/>
      <c r="L279" s="31"/>
      <c r="M279" s="31"/>
      <c r="N279" s="34"/>
    </row>
    <row r="280" ht="12" customHeight="1" spans="1:14">
      <c r="A280" s="25"/>
      <c r="B280" s="11"/>
      <c r="C280" s="12"/>
      <c r="D280" s="13"/>
      <c r="E280" s="13"/>
      <c r="F280" s="33"/>
      <c r="G280" s="31"/>
      <c r="H280" s="31"/>
      <c r="I280" s="31"/>
      <c r="J280" s="31"/>
      <c r="K280" s="31"/>
      <c r="L280" s="31"/>
      <c r="M280" s="31"/>
      <c r="N280" s="34"/>
    </row>
    <row r="281" ht="12" customHeight="1" spans="1:14">
      <c r="A281" s="25"/>
      <c r="B281" s="11"/>
      <c r="C281" s="12"/>
      <c r="D281" s="13"/>
      <c r="E281" s="13"/>
      <c r="F281" s="33"/>
      <c r="G281" s="31"/>
      <c r="H281" s="31"/>
      <c r="I281" s="31"/>
      <c r="J281" s="31"/>
      <c r="K281" s="31"/>
      <c r="L281" s="31"/>
      <c r="M281" s="31"/>
      <c r="N281" s="34"/>
    </row>
    <row r="282" ht="12" customHeight="1" spans="1:14">
      <c r="A282" s="25"/>
      <c r="B282" s="11"/>
      <c r="C282" s="12"/>
      <c r="D282" s="13"/>
      <c r="E282" s="13"/>
      <c r="F282" s="33"/>
      <c r="G282" s="31"/>
      <c r="H282" s="31"/>
      <c r="I282" s="31"/>
      <c r="J282" s="31"/>
      <c r="K282" s="31"/>
      <c r="L282" s="31"/>
      <c r="M282" s="31"/>
      <c r="N282" s="34"/>
    </row>
    <row r="283" ht="23.1" customHeight="1" spans="1:15">
      <c r="A283" s="25">
        <v>411</v>
      </c>
      <c r="B283" s="11">
        <v>38</v>
      </c>
      <c r="C283" s="14" t="s">
        <v>117</v>
      </c>
      <c r="D283" s="11" t="s">
        <v>118</v>
      </c>
      <c r="E283" s="11" t="s">
        <v>38</v>
      </c>
      <c r="F283" s="14" t="s">
        <v>119</v>
      </c>
      <c r="G283" s="11">
        <v>1</v>
      </c>
      <c r="H283" s="11">
        <v>60</v>
      </c>
      <c r="I283" s="11">
        <v>5</v>
      </c>
      <c r="J283" s="11">
        <v>10</v>
      </c>
      <c r="K283" s="11">
        <v>57</v>
      </c>
      <c r="L283" s="11">
        <v>55</v>
      </c>
      <c r="M283" s="11">
        <v>50</v>
      </c>
      <c r="N283" s="24"/>
      <c r="O283" s="5">
        <v>51</v>
      </c>
    </row>
    <row r="284" ht="23.1" customHeight="1" spans="1:14">
      <c r="A284" s="25"/>
      <c r="B284" s="11"/>
      <c r="C284" s="14"/>
      <c r="D284" s="11"/>
      <c r="E284" s="11"/>
      <c r="F284" s="14"/>
      <c r="G284" s="11">
        <v>2</v>
      </c>
      <c r="H284" s="11">
        <v>60</v>
      </c>
      <c r="I284" s="11">
        <v>5</v>
      </c>
      <c r="J284" s="11">
        <v>10</v>
      </c>
      <c r="K284" s="11">
        <v>58</v>
      </c>
      <c r="L284" s="11">
        <v>6</v>
      </c>
      <c r="M284" s="11">
        <v>40</v>
      </c>
      <c r="N284" s="24"/>
    </row>
    <row r="285" ht="23.1" customHeight="1" spans="1:14">
      <c r="A285" s="25"/>
      <c r="B285" s="11"/>
      <c r="C285" s="14"/>
      <c r="D285" s="11"/>
      <c r="E285" s="11"/>
      <c r="F285" s="14"/>
      <c r="G285" s="11">
        <v>3</v>
      </c>
      <c r="H285" s="11">
        <v>59</v>
      </c>
      <c r="I285" s="11">
        <v>55</v>
      </c>
      <c r="J285" s="11">
        <v>50</v>
      </c>
      <c r="K285" s="11">
        <v>58</v>
      </c>
      <c r="L285" s="11">
        <v>6</v>
      </c>
      <c r="M285" s="11">
        <v>40</v>
      </c>
      <c r="N285" s="24"/>
    </row>
    <row r="286" ht="23.1" customHeight="1" spans="1:14">
      <c r="A286" s="25"/>
      <c r="B286" s="11"/>
      <c r="C286" s="14"/>
      <c r="D286" s="11"/>
      <c r="E286" s="11"/>
      <c r="F286" s="14"/>
      <c r="G286" s="11">
        <v>4</v>
      </c>
      <c r="H286" s="11">
        <v>59</v>
      </c>
      <c r="I286" s="11">
        <v>55</v>
      </c>
      <c r="J286" s="11">
        <v>50</v>
      </c>
      <c r="K286" s="11">
        <v>57</v>
      </c>
      <c r="L286" s="11">
        <v>55</v>
      </c>
      <c r="M286" s="11">
        <v>50</v>
      </c>
      <c r="N286" s="24"/>
    </row>
    <row r="287" ht="14" customHeight="1" spans="1:15">
      <c r="A287" s="25">
        <v>412</v>
      </c>
      <c r="B287" s="13">
        <v>39</v>
      </c>
      <c r="C287" s="12" t="s">
        <v>120</v>
      </c>
      <c r="D287" s="13" t="s">
        <v>20</v>
      </c>
      <c r="E287" s="13" t="s">
        <v>103</v>
      </c>
      <c r="F287" s="14" t="s">
        <v>121</v>
      </c>
      <c r="G287" s="13">
        <v>1</v>
      </c>
      <c r="H287" s="13">
        <v>59</v>
      </c>
      <c r="I287" s="13">
        <v>42</v>
      </c>
      <c r="J287" s="13">
        <v>22</v>
      </c>
      <c r="K287" s="13">
        <v>151</v>
      </c>
      <c r="L287" s="13">
        <v>36</v>
      </c>
      <c r="M287" s="13">
        <v>29</v>
      </c>
      <c r="O287" s="5">
        <v>52</v>
      </c>
    </row>
    <row r="288" ht="14" customHeight="1" spans="1:13">
      <c r="A288" s="25"/>
      <c r="B288" s="13"/>
      <c r="C288" s="12"/>
      <c r="D288" s="13"/>
      <c r="E288" s="13"/>
      <c r="F288" s="14"/>
      <c r="G288" s="13">
        <v>2</v>
      </c>
      <c r="H288" s="13">
        <v>59</v>
      </c>
      <c r="I288" s="13">
        <v>42</v>
      </c>
      <c r="J288" s="13">
        <v>46</v>
      </c>
      <c r="K288" s="13">
        <v>151</v>
      </c>
      <c r="L288" s="13">
        <v>51</v>
      </c>
      <c r="M288" s="13">
        <v>22</v>
      </c>
    </row>
    <row r="289" ht="14" customHeight="1" spans="1:13">
      <c r="A289" s="25"/>
      <c r="B289" s="13"/>
      <c r="C289" s="12"/>
      <c r="D289" s="13"/>
      <c r="E289" s="13"/>
      <c r="F289" s="14"/>
      <c r="G289" s="13">
        <v>3</v>
      </c>
      <c r="H289" s="13">
        <v>59</v>
      </c>
      <c r="I289" s="13">
        <v>35</v>
      </c>
      <c r="J289" s="13">
        <v>47</v>
      </c>
      <c r="K289" s="13">
        <v>151</v>
      </c>
      <c r="L289" s="13">
        <v>51</v>
      </c>
      <c r="M289" s="13">
        <v>38</v>
      </c>
    </row>
    <row r="290" ht="14" customHeight="1" spans="1:13">
      <c r="A290" s="25"/>
      <c r="B290" s="13"/>
      <c r="C290" s="12"/>
      <c r="D290" s="13"/>
      <c r="E290" s="13"/>
      <c r="F290" s="14"/>
      <c r="G290" s="13">
        <v>4</v>
      </c>
      <c r="H290" s="13">
        <v>59</v>
      </c>
      <c r="I290" s="13">
        <v>34</v>
      </c>
      <c r="J290" s="13">
        <v>16</v>
      </c>
      <c r="K290" s="13">
        <v>151</v>
      </c>
      <c r="L290" s="13">
        <v>45</v>
      </c>
      <c r="M290" s="13">
        <v>20</v>
      </c>
    </row>
    <row r="291" ht="14" customHeight="1" spans="1:13">
      <c r="A291" s="25"/>
      <c r="B291" s="13"/>
      <c r="C291" s="12"/>
      <c r="D291" s="13"/>
      <c r="E291" s="13"/>
      <c r="F291" s="14"/>
      <c r="G291" s="13">
        <v>5</v>
      </c>
      <c r="H291" s="13">
        <v>59</v>
      </c>
      <c r="I291" s="13">
        <v>25</v>
      </c>
      <c r="J291" s="13">
        <v>16</v>
      </c>
      <c r="K291" s="13">
        <v>151</v>
      </c>
      <c r="L291" s="13">
        <v>49</v>
      </c>
      <c r="M291" s="13">
        <v>11</v>
      </c>
    </row>
    <row r="292" ht="14" customHeight="1" spans="1:13">
      <c r="A292" s="25"/>
      <c r="B292" s="13"/>
      <c r="C292" s="12"/>
      <c r="D292" s="13"/>
      <c r="E292" s="13"/>
      <c r="F292" s="14"/>
      <c r="G292" s="13">
        <v>6</v>
      </c>
      <c r="H292" s="13">
        <v>59</v>
      </c>
      <c r="I292" s="13">
        <v>22</v>
      </c>
      <c r="J292" s="13">
        <v>11</v>
      </c>
      <c r="K292" s="13">
        <v>151</v>
      </c>
      <c r="L292" s="13">
        <v>44</v>
      </c>
      <c r="M292" s="13">
        <v>31</v>
      </c>
    </row>
    <row r="293" ht="14" customHeight="1" spans="1:13">
      <c r="A293" s="25"/>
      <c r="B293" s="13"/>
      <c r="C293" s="12"/>
      <c r="D293" s="13"/>
      <c r="E293" s="13"/>
      <c r="F293" s="14"/>
      <c r="G293" s="13">
        <v>7</v>
      </c>
      <c r="H293" s="13">
        <v>59</v>
      </c>
      <c r="I293" s="13">
        <v>29</v>
      </c>
      <c r="J293" s="13">
        <v>24</v>
      </c>
      <c r="K293" s="13">
        <v>151</v>
      </c>
      <c r="L293" s="13">
        <v>36</v>
      </c>
      <c r="M293" s="13">
        <v>46</v>
      </c>
    </row>
    <row r="294" ht="14" customHeight="1" spans="1:15">
      <c r="A294" s="25">
        <v>413</v>
      </c>
      <c r="B294" s="13">
        <v>40</v>
      </c>
      <c r="C294" s="12" t="s">
        <v>122</v>
      </c>
      <c r="D294" s="13" t="s">
        <v>32</v>
      </c>
      <c r="E294" s="13" t="s">
        <v>38</v>
      </c>
      <c r="F294" s="14" t="s">
        <v>123</v>
      </c>
      <c r="G294" s="13">
        <v>1</v>
      </c>
      <c r="H294" s="13">
        <v>59</v>
      </c>
      <c r="I294" s="13">
        <v>1</v>
      </c>
      <c r="J294" s="13">
        <v>49</v>
      </c>
      <c r="K294" s="13">
        <v>152</v>
      </c>
      <c r="L294" s="13">
        <v>26</v>
      </c>
      <c r="M294" s="13">
        <v>17</v>
      </c>
      <c r="O294" s="5">
        <v>53</v>
      </c>
    </row>
    <row r="295" ht="14" customHeight="1" spans="1:13">
      <c r="A295" s="25"/>
      <c r="B295" s="13"/>
      <c r="C295" s="12"/>
      <c r="D295" s="13"/>
      <c r="E295" s="13"/>
      <c r="F295" s="14"/>
      <c r="G295" s="13">
        <v>2</v>
      </c>
      <c r="H295" s="13">
        <v>59</v>
      </c>
      <c r="I295" s="13">
        <v>4</v>
      </c>
      <c r="J295" s="13">
        <v>24</v>
      </c>
      <c r="K295" s="13">
        <v>152</v>
      </c>
      <c r="L295" s="13">
        <v>36</v>
      </c>
      <c r="M295" s="13">
        <v>6</v>
      </c>
    </row>
    <row r="296" ht="14" customHeight="1" spans="1:13">
      <c r="A296" s="25"/>
      <c r="B296" s="13"/>
      <c r="C296" s="12"/>
      <c r="D296" s="13"/>
      <c r="E296" s="13"/>
      <c r="F296" s="14"/>
      <c r="G296" s="13">
        <v>3</v>
      </c>
      <c r="H296" s="13">
        <v>59</v>
      </c>
      <c r="I296" s="13">
        <v>2</v>
      </c>
      <c r="J296" s="13">
        <v>35</v>
      </c>
      <c r="K296" s="13">
        <v>152</v>
      </c>
      <c r="L296" s="13">
        <v>44</v>
      </c>
      <c r="M296" s="13">
        <v>52</v>
      </c>
    </row>
    <row r="297" ht="14" customHeight="1" spans="1:13">
      <c r="A297" s="25"/>
      <c r="B297" s="13"/>
      <c r="C297" s="12"/>
      <c r="D297" s="13"/>
      <c r="E297" s="13"/>
      <c r="F297" s="14"/>
      <c r="G297" s="13">
        <v>4</v>
      </c>
      <c r="H297" s="13">
        <v>58</v>
      </c>
      <c r="I297" s="13">
        <v>57</v>
      </c>
      <c r="J297" s="13">
        <v>47</v>
      </c>
      <c r="K297" s="13">
        <v>152</v>
      </c>
      <c r="L297" s="13">
        <v>55</v>
      </c>
      <c r="M297" s="13">
        <v>30</v>
      </c>
    </row>
    <row r="298" ht="14" customHeight="1" spans="1:13">
      <c r="A298" s="25"/>
      <c r="B298" s="13"/>
      <c r="C298" s="12"/>
      <c r="D298" s="13"/>
      <c r="E298" s="13"/>
      <c r="F298" s="14"/>
      <c r="G298" s="13">
        <v>5</v>
      </c>
      <c r="H298" s="13">
        <v>58</v>
      </c>
      <c r="I298" s="13">
        <v>54</v>
      </c>
      <c r="J298" s="13">
        <v>17</v>
      </c>
      <c r="K298" s="13">
        <v>152</v>
      </c>
      <c r="L298" s="13">
        <v>54</v>
      </c>
      <c r="M298" s="13">
        <v>1</v>
      </c>
    </row>
    <row r="299" ht="14" customHeight="1" spans="1:13">
      <c r="A299" s="25"/>
      <c r="B299" s="13"/>
      <c r="C299" s="12"/>
      <c r="D299" s="13"/>
      <c r="E299" s="13"/>
      <c r="F299" s="14"/>
      <c r="G299" s="13">
        <v>6</v>
      </c>
      <c r="H299" s="13">
        <v>58</v>
      </c>
      <c r="I299" s="13">
        <v>54</v>
      </c>
      <c r="J299" s="13">
        <v>25</v>
      </c>
      <c r="K299" s="13">
        <v>152</v>
      </c>
      <c r="L299" s="13">
        <v>43</v>
      </c>
      <c r="M299" s="13">
        <v>44</v>
      </c>
    </row>
    <row r="300" ht="14" customHeight="1" spans="1:13">
      <c r="A300" s="25"/>
      <c r="B300" s="13"/>
      <c r="C300" s="12"/>
      <c r="D300" s="13"/>
      <c r="E300" s="13"/>
      <c r="F300" s="14"/>
      <c r="G300" s="13">
        <v>7</v>
      </c>
      <c r="H300" s="13">
        <v>58</v>
      </c>
      <c r="I300" s="13">
        <v>57</v>
      </c>
      <c r="J300" s="13">
        <v>11</v>
      </c>
      <c r="K300" s="13">
        <v>152</v>
      </c>
      <c r="L300" s="13">
        <v>33</v>
      </c>
      <c r="M300" s="13">
        <v>4</v>
      </c>
    </row>
    <row r="301" ht="14" customHeight="1" spans="1:15">
      <c r="A301" s="25">
        <v>414</v>
      </c>
      <c r="B301" s="13">
        <v>41</v>
      </c>
      <c r="C301" s="12" t="s">
        <v>124</v>
      </c>
      <c r="D301" s="13" t="s">
        <v>20</v>
      </c>
      <c r="E301" s="13" t="s">
        <v>103</v>
      </c>
      <c r="F301" s="14" t="s">
        <v>125</v>
      </c>
      <c r="G301" s="13">
        <v>1</v>
      </c>
      <c r="H301" s="13">
        <v>59</v>
      </c>
      <c r="I301" s="13">
        <v>29</v>
      </c>
      <c r="J301" s="13">
        <v>28</v>
      </c>
      <c r="K301" s="13">
        <v>148</v>
      </c>
      <c r="L301" s="13">
        <v>5</v>
      </c>
      <c r="M301" s="13">
        <v>22</v>
      </c>
      <c r="O301" s="5">
        <v>54</v>
      </c>
    </row>
    <row r="302" ht="14" customHeight="1" spans="1:13">
      <c r="A302" s="25"/>
      <c r="B302" s="13"/>
      <c r="C302" s="12"/>
      <c r="D302" s="13"/>
      <c r="E302" s="13"/>
      <c r="F302" s="14"/>
      <c r="G302" s="13">
        <v>2</v>
      </c>
      <c r="H302" s="13">
        <v>59</v>
      </c>
      <c r="I302" s="13">
        <v>24</v>
      </c>
      <c r="J302" s="13">
        <v>28</v>
      </c>
      <c r="K302" s="13">
        <v>148</v>
      </c>
      <c r="L302" s="13">
        <v>13</v>
      </c>
      <c r="M302" s="13">
        <v>45</v>
      </c>
    </row>
    <row r="303" ht="14" customHeight="1" spans="1:13">
      <c r="A303" s="25"/>
      <c r="B303" s="13"/>
      <c r="C303" s="12"/>
      <c r="D303" s="13"/>
      <c r="E303" s="13"/>
      <c r="F303" s="14"/>
      <c r="G303" s="13">
        <v>3</v>
      </c>
      <c r="H303" s="13">
        <v>59</v>
      </c>
      <c r="I303" s="13">
        <v>22</v>
      </c>
      <c r="J303" s="13">
        <v>52</v>
      </c>
      <c r="K303" s="13">
        <v>147</v>
      </c>
      <c r="L303" s="13">
        <v>51</v>
      </c>
      <c r="M303" s="13">
        <v>40</v>
      </c>
    </row>
    <row r="304" ht="14" customHeight="1" spans="1:13">
      <c r="A304" s="25"/>
      <c r="B304" s="13"/>
      <c r="C304" s="12"/>
      <c r="D304" s="13"/>
      <c r="E304" s="13"/>
      <c r="F304" s="14"/>
      <c r="G304" s="13">
        <v>4</v>
      </c>
      <c r="H304" s="13">
        <v>59</v>
      </c>
      <c r="I304" s="13">
        <v>18</v>
      </c>
      <c r="J304" s="13">
        <v>20</v>
      </c>
      <c r="K304" s="13">
        <v>147</v>
      </c>
      <c r="L304" s="13">
        <v>40</v>
      </c>
      <c r="M304" s="13">
        <v>42</v>
      </c>
    </row>
    <row r="305" ht="14" customHeight="1" spans="1:13">
      <c r="A305" s="25"/>
      <c r="B305" s="13"/>
      <c r="C305" s="12"/>
      <c r="D305" s="13"/>
      <c r="E305" s="13"/>
      <c r="F305" s="14"/>
      <c r="G305" s="13">
        <v>5</v>
      </c>
      <c r="H305" s="13">
        <v>59</v>
      </c>
      <c r="I305" s="13">
        <v>15</v>
      </c>
      <c r="J305" s="13">
        <v>25</v>
      </c>
      <c r="K305" s="13">
        <v>147</v>
      </c>
      <c r="L305" s="13">
        <v>26</v>
      </c>
      <c r="M305" s="13">
        <v>44</v>
      </c>
    </row>
    <row r="306" ht="14" customHeight="1" spans="1:13">
      <c r="A306" s="25"/>
      <c r="B306" s="13"/>
      <c r="C306" s="12"/>
      <c r="D306" s="13"/>
      <c r="E306" s="13"/>
      <c r="F306" s="14"/>
      <c r="G306" s="13">
        <v>6</v>
      </c>
      <c r="H306" s="13">
        <v>59</v>
      </c>
      <c r="I306" s="13">
        <v>21</v>
      </c>
      <c r="J306" s="13">
        <v>47</v>
      </c>
      <c r="K306" s="13">
        <v>147</v>
      </c>
      <c r="L306" s="13">
        <v>24</v>
      </c>
      <c r="M306" s="13">
        <v>55</v>
      </c>
    </row>
    <row r="307" ht="14" customHeight="1" spans="1:13">
      <c r="A307" s="25"/>
      <c r="B307" s="13"/>
      <c r="C307" s="12"/>
      <c r="D307" s="13"/>
      <c r="E307" s="13"/>
      <c r="F307" s="14"/>
      <c r="G307" s="13">
        <v>7</v>
      </c>
      <c r="H307" s="13">
        <v>59</v>
      </c>
      <c r="I307" s="13">
        <v>25</v>
      </c>
      <c r="J307" s="13">
        <v>14</v>
      </c>
      <c r="K307" s="13">
        <v>147</v>
      </c>
      <c r="L307" s="13">
        <v>48</v>
      </c>
      <c r="M307" s="13">
        <v>54</v>
      </c>
    </row>
    <row r="308" ht="20" customHeight="1" spans="1:15">
      <c r="A308" s="25">
        <v>415</v>
      </c>
      <c r="B308" s="13">
        <v>42</v>
      </c>
      <c r="C308" s="30" t="s">
        <v>126</v>
      </c>
      <c r="D308" s="13" t="s">
        <v>20</v>
      </c>
      <c r="E308" s="13" t="s">
        <v>103</v>
      </c>
      <c r="F308" s="14" t="s">
        <v>127</v>
      </c>
      <c r="G308" s="13">
        <v>1</v>
      </c>
      <c r="H308" s="13">
        <v>67</v>
      </c>
      <c r="I308" s="13">
        <v>33</v>
      </c>
      <c r="J308" s="13">
        <v>30</v>
      </c>
      <c r="K308" s="13">
        <v>177</v>
      </c>
      <c r="L308" s="13">
        <v>27</v>
      </c>
      <c r="M308" s="13">
        <v>58</v>
      </c>
      <c r="O308" s="5">
        <v>55</v>
      </c>
    </row>
    <row r="309" ht="20" customHeight="1" spans="1:13">
      <c r="A309" s="25"/>
      <c r="B309" s="13"/>
      <c r="C309" s="30"/>
      <c r="D309" s="13"/>
      <c r="E309" s="13"/>
      <c r="F309" s="14"/>
      <c r="G309" s="13">
        <v>2</v>
      </c>
      <c r="H309" s="13">
        <v>67</v>
      </c>
      <c r="I309" s="13">
        <v>33</v>
      </c>
      <c r="J309" s="13">
        <v>30</v>
      </c>
      <c r="K309" s="13">
        <v>177</v>
      </c>
      <c r="L309" s="13">
        <v>3</v>
      </c>
      <c r="M309" s="13">
        <v>0</v>
      </c>
    </row>
    <row r="310" ht="20" customHeight="1" spans="1:13">
      <c r="A310" s="25"/>
      <c r="B310" s="13"/>
      <c r="C310" s="30"/>
      <c r="D310" s="13"/>
      <c r="E310" s="13"/>
      <c r="F310" s="14"/>
      <c r="G310" s="13">
        <v>3</v>
      </c>
      <c r="H310" s="13">
        <v>67</v>
      </c>
      <c r="I310" s="13">
        <v>20</v>
      </c>
      <c r="J310" s="13">
        <v>0</v>
      </c>
      <c r="K310" s="13">
        <v>177</v>
      </c>
      <c r="L310" s="13">
        <v>3</v>
      </c>
      <c r="M310" s="13">
        <v>0</v>
      </c>
    </row>
    <row r="311" ht="20" customHeight="1" spans="1:13">
      <c r="A311" s="25"/>
      <c r="B311" s="13"/>
      <c r="C311" s="30"/>
      <c r="D311" s="13"/>
      <c r="E311" s="13"/>
      <c r="F311" s="14"/>
      <c r="G311" s="13">
        <v>4</v>
      </c>
      <c r="H311" s="13">
        <v>67</v>
      </c>
      <c r="I311" s="13">
        <v>20</v>
      </c>
      <c r="J311" s="13">
        <v>0</v>
      </c>
      <c r="K311" s="13">
        <v>177</v>
      </c>
      <c r="L311" s="13">
        <v>47</v>
      </c>
      <c r="M311" s="13">
        <v>0</v>
      </c>
    </row>
    <row r="312" ht="20" customHeight="1" spans="1:13">
      <c r="A312" s="25"/>
      <c r="B312" s="13"/>
      <c r="C312" s="30"/>
      <c r="D312" s="13"/>
      <c r="E312" s="13"/>
      <c r="F312" s="14"/>
      <c r="G312" s="13">
        <v>5</v>
      </c>
      <c r="H312" s="13">
        <v>67</v>
      </c>
      <c r="I312" s="13">
        <v>24</v>
      </c>
      <c r="J312" s="13">
        <v>51</v>
      </c>
      <c r="K312" s="13">
        <v>177</v>
      </c>
      <c r="L312" s="13">
        <v>47</v>
      </c>
      <c r="M312" s="13">
        <v>0</v>
      </c>
    </row>
    <row r="313" ht="23" customHeight="1" spans="1:15">
      <c r="A313" s="25">
        <v>416</v>
      </c>
      <c r="B313" s="13">
        <v>43</v>
      </c>
      <c r="C313" s="30" t="s">
        <v>128</v>
      </c>
      <c r="D313" s="13" t="s">
        <v>32</v>
      </c>
      <c r="E313" s="13" t="s">
        <v>38</v>
      </c>
      <c r="F313" s="14" t="s">
        <v>129</v>
      </c>
      <c r="G313" s="13">
        <v>1</v>
      </c>
      <c r="H313" s="13">
        <v>65</v>
      </c>
      <c r="I313" s="13">
        <v>54</v>
      </c>
      <c r="J313" s="13">
        <v>46</v>
      </c>
      <c r="K313" s="13">
        <v>175</v>
      </c>
      <c r="L313" s="13">
        <v>42</v>
      </c>
      <c r="M313" s="13">
        <v>10</v>
      </c>
      <c r="O313" s="5">
        <v>56</v>
      </c>
    </row>
    <row r="314" ht="23" customHeight="1" spans="1:13">
      <c r="A314" s="25"/>
      <c r="B314" s="13"/>
      <c r="C314" s="30"/>
      <c r="D314" s="13"/>
      <c r="E314" s="13"/>
      <c r="F314" s="14"/>
      <c r="G314" s="13">
        <v>2</v>
      </c>
      <c r="H314" s="13">
        <v>65</v>
      </c>
      <c r="I314" s="13">
        <v>58</v>
      </c>
      <c r="J314" s="13">
        <v>20</v>
      </c>
      <c r="K314" s="13">
        <v>175</v>
      </c>
      <c r="L314" s="13">
        <v>29</v>
      </c>
      <c r="M314" s="13">
        <v>25</v>
      </c>
    </row>
    <row r="315" ht="23" customHeight="1" spans="1:13">
      <c r="A315" s="25"/>
      <c r="B315" s="13"/>
      <c r="C315" s="30"/>
      <c r="D315" s="13"/>
      <c r="E315" s="13"/>
      <c r="F315" s="14"/>
      <c r="G315" s="13">
        <v>3</v>
      </c>
      <c r="H315" s="13">
        <v>65</v>
      </c>
      <c r="I315" s="13">
        <v>57</v>
      </c>
      <c r="J315" s="13">
        <v>53</v>
      </c>
      <c r="K315" s="13">
        <v>175</v>
      </c>
      <c r="L315" s="13">
        <v>21</v>
      </c>
      <c r="M315" s="13">
        <v>45</v>
      </c>
    </row>
    <row r="316" ht="23" customHeight="1" spans="1:13">
      <c r="A316" s="25"/>
      <c r="B316" s="13"/>
      <c r="C316" s="30"/>
      <c r="D316" s="13"/>
      <c r="E316" s="13"/>
      <c r="F316" s="14"/>
      <c r="G316" s="13">
        <v>4</v>
      </c>
      <c r="H316" s="13">
        <v>65</v>
      </c>
      <c r="I316" s="13">
        <v>50</v>
      </c>
      <c r="J316" s="13">
        <v>6</v>
      </c>
      <c r="K316" s="13">
        <v>175</v>
      </c>
      <c r="L316" s="13">
        <v>33</v>
      </c>
      <c r="M316" s="13">
        <v>48</v>
      </c>
    </row>
    <row r="317" ht="14" customHeight="1" spans="1:15">
      <c r="A317" s="25">
        <v>417</v>
      </c>
      <c r="B317" s="13">
        <v>44</v>
      </c>
      <c r="C317" s="30" t="s">
        <v>130</v>
      </c>
      <c r="D317" s="28" t="s">
        <v>32</v>
      </c>
      <c r="E317" s="28" t="s">
        <v>38</v>
      </c>
      <c r="F317" s="12" t="s">
        <v>131</v>
      </c>
      <c r="G317" s="13">
        <v>1</v>
      </c>
      <c r="H317" s="13">
        <v>58</v>
      </c>
      <c r="I317" s="13">
        <v>36</v>
      </c>
      <c r="J317" s="13">
        <v>0</v>
      </c>
      <c r="K317" s="13">
        <v>117</v>
      </c>
      <c r="L317" s="13">
        <v>44</v>
      </c>
      <c r="M317" s="13">
        <v>0</v>
      </c>
      <c r="O317" s="5">
        <v>57</v>
      </c>
    </row>
    <row r="318" ht="14" customHeight="1" spans="1:13">
      <c r="A318" s="25"/>
      <c r="B318" s="13"/>
      <c r="C318" s="30"/>
      <c r="D318" s="28"/>
      <c r="E318" s="28"/>
      <c r="F318" s="12"/>
      <c r="G318" s="13">
        <v>2</v>
      </c>
      <c r="H318" s="13">
        <v>58</v>
      </c>
      <c r="I318" s="13">
        <v>21</v>
      </c>
      <c r="J318" s="13">
        <v>0</v>
      </c>
      <c r="K318" s="13">
        <v>117</v>
      </c>
      <c r="L318" s="13">
        <v>50</v>
      </c>
      <c r="M318" s="13">
        <v>0</v>
      </c>
    </row>
    <row r="319" ht="14" customHeight="1" spans="1:13">
      <c r="A319" s="25"/>
      <c r="B319" s="13"/>
      <c r="C319" s="30"/>
      <c r="D319" s="28"/>
      <c r="E319" s="28"/>
      <c r="F319" s="12"/>
      <c r="G319" s="13">
        <v>3</v>
      </c>
      <c r="H319" s="13">
        <v>58</v>
      </c>
      <c r="I319" s="13">
        <v>16</v>
      </c>
      <c r="J319" s="13">
        <v>0</v>
      </c>
      <c r="K319" s="13">
        <v>117</v>
      </c>
      <c r="L319" s="13">
        <v>50</v>
      </c>
      <c r="M319" s="13">
        <v>0</v>
      </c>
    </row>
    <row r="320" ht="14" customHeight="1" spans="1:13">
      <c r="A320" s="25"/>
      <c r="B320" s="13"/>
      <c r="C320" s="30"/>
      <c r="D320" s="28"/>
      <c r="E320" s="28"/>
      <c r="F320" s="12"/>
      <c r="G320" s="13">
        <v>4</v>
      </c>
      <c r="H320" s="13">
        <v>58</v>
      </c>
      <c r="I320" s="13">
        <v>1</v>
      </c>
      <c r="J320" s="13">
        <v>0</v>
      </c>
      <c r="K320" s="13">
        <v>117</v>
      </c>
      <c r="L320" s="13">
        <v>40</v>
      </c>
      <c r="M320" s="13">
        <v>0</v>
      </c>
    </row>
    <row r="321" ht="14" customHeight="1" spans="1:13">
      <c r="A321" s="25"/>
      <c r="B321" s="13"/>
      <c r="C321" s="30"/>
      <c r="D321" s="28"/>
      <c r="E321" s="28"/>
      <c r="F321" s="12"/>
      <c r="G321" s="13">
        <v>5</v>
      </c>
      <c r="H321" s="13">
        <v>58</v>
      </c>
      <c r="I321" s="13">
        <v>1</v>
      </c>
      <c r="J321" s="13">
        <v>0</v>
      </c>
      <c r="K321" s="13">
        <v>117</v>
      </c>
      <c r="L321" s="13">
        <v>36</v>
      </c>
      <c r="M321" s="13">
        <v>0</v>
      </c>
    </row>
    <row r="322" ht="14" customHeight="1" spans="1:13">
      <c r="A322" s="25"/>
      <c r="B322" s="13"/>
      <c r="C322" s="30"/>
      <c r="D322" s="28"/>
      <c r="E322" s="28"/>
      <c r="F322" s="12"/>
      <c r="G322" s="13">
        <v>6</v>
      </c>
      <c r="H322" s="13">
        <v>58</v>
      </c>
      <c r="I322" s="13">
        <v>20</v>
      </c>
      <c r="J322" s="13">
        <v>0</v>
      </c>
      <c r="K322" s="13">
        <v>117</v>
      </c>
      <c r="L322" s="13">
        <v>39</v>
      </c>
      <c r="M322" s="13">
        <v>0</v>
      </c>
    </row>
    <row r="323" ht="17" customHeight="1" spans="1:15">
      <c r="A323" s="25">
        <v>418</v>
      </c>
      <c r="B323" s="13">
        <v>45</v>
      </c>
      <c r="C323" s="30" t="s">
        <v>132</v>
      </c>
      <c r="D323" s="28" t="s">
        <v>133</v>
      </c>
      <c r="E323" s="28" t="s">
        <v>33</v>
      </c>
      <c r="F323" s="12" t="s">
        <v>134</v>
      </c>
      <c r="G323" s="13">
        <v>1</v>
      </c>
      <c r="H323" s="13">
        <v>51</v>
      </c>
      <c r="I323" s="13">
        <v>50</v>
      </c>
      <c r="J323" s="13">
        <v>0</v>
      </c>
      <c r="K323" s="13">
        <v>96</v>
      </c>
      <c r="L323" s="13">
        <v>8</v>
      </c>
      <c r="M323" s="13">
        <v>0</v>
      </c>
      <c r="O323" s="5">
        <v>58</v>
      </c>
    </row>
    <row r="324" ht="17" customHeight="1" spans="1:13">
      <c r="A324" s="25"/>
      <c r="B324" s="13"/>
      <c r="C324" s="30"/>
      <c r="D324" s="28"/>
      <c r="E324" s="28"/>
      <c r="F324" s="12"/>
      <c r="G324" s="13">
        <v>2</v>
      </c>
      <c r="H324" s="13">
        <v>52</v>
      </c>
      <c r="I324" s="13">
        <v>0</v>
      </c>
      <c r="J324" s="13">
        <v>0</v>
      </c>
      <c r="K324" s="13">
        <v>96</v>
      </c>
      <c r="L324" s="13">
        <v>8</v>
      </c>
      <c r="M324" s="13">
        <v>0</v>
      </c>
    </row>
    <row r="325" ht="17" customHeight="1" spans="1:13">
      <c r="A325" s="25"/>
      <c r="B325" s="13"/>
      <c r="C325" s="30"/>
      <c r="D325" s="28"/>
      <c r="E325" s="28"/>
      <c r="F325" s="12"/>
      <c r="G325" s="13">
        <v>3</v>
      </c>
      <c r="H325" s="13">
        <v>52</v>
      </c>
      <c r="I325" s="13">
        <v>3</v>
      </c>
      <c r="J325" s="13">
        <v>0</v>
      </c>
      <c r="K325" s="13">
        <v>96</v>
      </c>
      <c r="L325" s="13">
        <v>30</v>
      </c>
      <c r="M325" s="13">
        <v>0</v>
      </c>
    </row>
    <row r="326" ht="17" customHeight="1" spans="1:13">
      <c r="A326" s="25"/>
      <c r="B326" s="13"/>
      <c r="C326" s="30"/>
      <c r="D326" s="28"/>
      <c r="E326" s="28"/>
      <c r="F326" s="12"/>
      <c r="G326" s="13">
        <v>4</v>
      </c>
      <c r="H326" s="13">
        <v>52</v>
      </c>
      <c r="I326" s="13">
        <v>3</v>
      </c>
      <c r="J326" s="13">
        <v>0</v>
      </c>
      <c r="K326" s="13">
        <v>96</v>
      </c>
      <c r="L326" s="13">
        <v>52</v>
      </c>
      <c r="M326" s="13">
        <v>0</v>
      </c>
    </row>
    <row r="327" ht="17" customHeight="1" spans="1:13">
      <c r="A327" s="25"/>
      <c r="B327" s="13"/>
      <c r="C327" s="30"/>
      <c r="D327" s="28"/>
      <c r="E327" s="28"/>
      <c r="F327" s="12"/>
      <c r="G327" s="13">
        <v>5</v>
      </c>
      <c r="H327" s="13">
        <v>51</v>
      </c>
      <c r="I327" s="13">
        <v>50</v>
      </c>
      <c r="J327" s="13">
        <v>0</v>
      </c>
      <c r="K327" s="13">
        <v>96</v>
      </c>
      <c r="L327" s="13">
        <v>52</v>
      </c>
      <c r="M327" s="13">
        <v>0</v>
      </c>
    </row>
    <row r="328" ht="14" customHeight="1" spans="1:15">
      <c r="A328" s="25">
        <v>419</v>
      </c>
      <c r="B328" s="13">
        <v>46</v>
      </c>
      <c r="C328" s="12" t="s">
        <v>135</v>
      </c>
      <c r="D328" s="13" t="s">
        <v>20</v>
      </c>
      <c r="E328" s="13" t="s">
        <v>103</v>
      </c>
      <c r="F328" s="12" t="s">
        <v>136</v>
      </c>
      <c r="G328" s="13">
        <v>1</v>
      </c>
      <c r="H328" s="13">
        <v>69</v>
      </c>
      <c r="I328" s="13">
        <v>45</v>
      </c>
      <c r="J328" s="13">
        <v>56</v>
      </c>
      <c r="K328" s="13">
        <v>59</v>
      </c>
      <c r="L328" s="13">
        <v>48</v>
      </c>
      <c r="M328" s="13">
        <v>6</v>
      </c>
      <c r="O328" s="5">
        <v>59</v>
      </c>
    </row>
    <row r="329" ht="14" customHeight="1" spans="1:13">
      <c r="A329" s="25"/>
      <c r="B329" s="13"/>
      <c r="C329" s="12"/>
      <c r="D329" s="13"/>
      <c r="E329" s="13"/>
      <c r="F329" s="12"/>
      <c r="G329" s="13">
        <v>2</v>
      </c>
      <c r="H329" s="13">
        <v>69</v>
      </c>
      <c r="I329" s="13">
        <v>46</v>
      </c>
      <c r="J329" s="13">
        <v>40</v>
      </c>
      <c r="K329" s="13">
        <v>59</v>
      </c>
      <c r="L329" s="13">
        <v>51</v>
      </c>
      <c r="M329" s="13">
        <v>49</v>
      </c>
    </row>
    <row r="330" ht="14" customHeight="1" spans="1:13">
      <c r="A330" s="25"/>
      <c r="B330" s="13"/>
      <c r="C330" s="12"/>
      <c r="D330" s="13"/>
      <c r="E330" s="13"/>
      <c r="F330" s="12"/>
      <c r="G330" s="13">
        <v>3</v>
      </c>
      <c r="H330" s="13">
        <v>69</v>
      </c>
      <c r="I330" s="13">
        <v>43</v>
      </c>
      <c r="J330" s="13">
        <v>23</v>
      </c>
      <c r="K330" s="13">
        <v>59</v>
      </c>
      <c r="L330" s="13">
        <v>57</v>
      </c>
      <c r="M330" s="13">
        <v>28</v>
      </c>
    </row>
    <row r="331" ht="14" customHeight="1" spans="1:13">
      <c r="A331" s="25"/>
      <c r="B331" s="13"/>
      <c r="C331" s="12"/>
      <c r="D331" s="13"/>
      <c r="E331" s="13"/>
      <c r="F331" s="12"/>
      <c r="G331" s="13">
        <v>4</v>
      </c>
      <c r="H331" s="13">
        <v>69</v>
      </c>
      <c r="I331" s="13">
        <v>42</v>
      </c>
      <c r="J331" s="13">
        <v>21</v>
      </c>
      <c r="K331" s="13">
        <v>60</v>
      </c>
      <c r="L331" s="13">
        <v>1</v>
      </c>
      <c r="M331" s="13">
        <v>20</v>
      </c>
    </row>
    <row r="332" ht="14" customHeight="1" spans="1:13">
      <c r="A332" s="25"/>
      <c r="B332" s="13"/>
      <c r="C332" s="12"/>
      <c r="D332" s="13"/>
      <c r="E332" s="13"/>
      <c r="F332" s="12"/>
      <c r="G332" s="13">
        <v>5</v>
      </c>
      <c r="H332" s="13">
        <v>69</v>
      </c>
      <c r="I332" s="13">
        <v>41</v>
      </c>
      <c r="J332" s="13">
        <v>0</v>
      </c>
      <c r="K332" s="13">
        <v>60</v>
      </c>
      <c r="L332" s="13">
        <v>3</v>
      </c>
      <c r="M332" s="13">
        <v>31</v>
      </c>
    </row>
    <row r="333" ht="14" customHeight="1" spans="1:13">
      <c r="A333" s="25"/>
      <c r="B333" s="13"/>
      <c r="C333" s="12"/>
      <c r="D333" s="13"/>
      <c r="E333" s="13"/>
      <c r="F333" s="12"/>
      <c r="G333" s="13">
        <v>6</v>
      </c>
      <c r="H333" s="13">
        <v>69</v>
      </c>
      <c r="I333" s="13">
        <v>40</v>
      </c>
      <c r="J333" s="13">
        <v>47</v>
      </c>
      <c r="K333" s="13">
        <v>60</v>
      </c>
      <c r="L333" s="13">
        <v>2</v>
      </c>
      <c r="M333" s="13">
        <v>47</v>
      </c>
    </row>
    <row r="334" ht="14" customHeight="1" spans="1:13">
      <c r="A334" s="25"/>
      <c r="B334" s="13"/>
      <c r="C334" s="12"/>
      <c r="D334" s="13"/>
      <c r="E334" s="13"/>
      <c r="F334" s="12"/>
      <c r="G334" s="13">
        <v>7</v>
      </c>
      <c r="H334" s="13">
        <v>69</v>
      </c>
      <c r="I334" s="13">
        <v>42</v>
      </c>
      <c r="J334" s="13">
        <v>35</v>
      </c>
      <c r="K334" s="13">
        <v>59</v>
      </c>
      <c r="L334" s="13">
        <v>59</v>
      </c>
      <c r="M334" s="13">
        <v>0</v>
      </c>
    </row>
    <row r="335" ht="14" customHeight="1" spans="1:13">
      <c r="A335" s="25"/>
      <c r="B335" s="13"/>
      <c r="C335" s="12"/>
      <c r="D335" s="13"/>
      <c r="E335" s="13"/>
      <c r="F335" s="12"/>
      <c r="G335" s="13">
        <v>8</v>
      </c>
      <c r="H335" s="13">
        <v>69</v>
      </c>
      <c r="I335" s="13">
        <v>42</v>
      </c>
      <c r="J335" s="13">
        <v>1</v>
      </c>
      <c r="K335" s="13">
        <v>59</v>
      </c>
      <c r="L335" s="13">
        <v>54</v>
      </c>
      <c r="M335" s="13">
        <v>31</v>
      </c>
    </row>
    <row r="336" ht="14" customHeight="1" spans="2:15">
      <c r="B336" s="13">
        <v>47</v>
      </c>
      <c r="C336" s="13" t="s">
        <v>137</v>
      </c>
      <c r="D336" s="13" t="s">
        <v>114</v>
      </c>
      <c r="E336" s="13" t="s">
        <v>38</v>
      </c>
      <c r="F336" s="12" t="s">
        <v>138</v>
      </c>
      <c r="G336" s="13">
        <v>1</v>
      </c>
      <c r="H336" s="13">
        <v>54</v>
      </c>
      <c r="I336" s="13">
        <v>35</v>
      </c>
      <c r="J336" s="13">
        <v>2</v>
      </c>
      <c r="K336" s="13">
        <v>58</v>
      </c>
      <c r="L336" s="13">
        <v>55</v>
      </c>
      <c r="M336" s="13">
        <v>35</v>
      </c>
      <c r="O336" s="5">
        <v>60</v>
      </c>
    </row>
    <row r="337" ht="14" customHeight="1" spans="2:15">
      <c r="B337" s="13"/>
      <c r="C337" s="13"/>
      <c r="D337" s="13"/>
      <c r="E337" s="13"/>
      <c r="F337" s="12"/>
      <c r="G337" s="13">
        <v>290</v>
      </c>
      <c r="H337" s="13">
        <v>51</v>
      </c>
      <c r="I337" s="13">
        <v>43</v>
      </c>
      <c r="J337" s="13">
        <v>45.32</v>
      </c>
      <c r="K337" s="13">
        <v>57</v>
      </c>
      <c r="L337" s="13">
        <v>25</v>
      </c>
      <c r="M337" s="13">
        <v>9.37</v>
      </c>
      <c r="O337" s="4"/>
    </row>
    <row r="338" ht="14" customHeight="1" spans="2:13">
      <c r="B338" s="13"/>
      <c r="C338" s="13"/>
      <c r="D338" s="13"/>
      <c r="E338" s="13"/>
      <c r="F338" s="12"/>
      <c r="G338" s="13">
        <v>291</v>
      </c>
      <c r="H338" s="13">
        <v>51</v>
      </c>
      <c r="I338" s="13">
        <v>46</v>
      </c>
      <c r="J338" s="13">
        <v>27.4</v>
      </c>
      <c r="K338" s="13">
        <v>57</v>
      </c>
      <c r="L338" s="13">
        <v>22</v>
      </c>
      <c r="M338" s="13">
        <v>14.23</v>
      </c>
    </row>
    <row r="339" ht="14" customHeight="1" spans="2:13">
      <c r="B339" s="13"/>
      <c r="C339" s="13"/>
      <c r="D339" s="13"/>
      <c r="E339" s="13"/>
      <c r="F339" s="12"/>
      <c r="G339" s="13">
        <v>292</v>
      </c>
      <c r="H339" s="13">
        <v>51</v>
      </c>
      <c r="I339" s="13">
        <v>53</v>
      </c>
      <c r="J339" s="13">
        <v>36.49</v>
      </c>
      <c r="K339" s="13">
        <v>57</v>
      </c>
      <c r="L339" s="13">
        <v>25</v>
      </c>
      <c r="M339" s="13">
        <v>5.54</v>
      </c>
    </row>
    <row r="340" ht="14" customHeight="1" spans="2:13">
      <c r="B340" s="13"/>
      <c r="C340" s="13"/>
      <c r="D340" s="13"/>
      <c r="E340" s="13"/>
      <c r="F340" s="12"/>
      <c r="G340" s="13">
        <v>293</v>
      </c>
      <c r="H340" s="13">
        <v>51</v>
      </c>
      <c r="I340" s="13">
        <v>58</v>
      </c>
      <c r="J340" s="13">
        <v>33.53</v>
      </c>
      <c r="K340" s="13">
        <v>57</v>
      </c>
      <c r="L340" s="13">
        <v>24</v>
      </c>
      <c r="M340" s="13">
        <v>58.96</v>
      </c>
    </row>
    <row r="341" ht="14" customHeight="1" spans="2:13">
      <c r="B341" s="13"/>
      <c r="C341" s="13"/>
      <c r="D341" s="13"/>
      <c r="E341" s="13"/>
      <c r="F341" s="12"/>
      <c r="G341" s="13">
        <v>294</v>
      </c>
      <c r="H341" s="13">
        <v>52</v>
      </c>
      <c r="I341" s="13">
        <v>8</v>
      </c>
      <c r="J341" s="13">
        <v>14.87</v>
      </c>
      <c r="K341" s="13">
        <v>57</v>
      </c>
      <c r="L341" s="13">
        <v>29</v>
      </c>
      <c r="M341" s="13">
        <v>54.92</v>
      </c>
    </row>
    <row r="342" ht="14" customHeight="1" spans="2:13">
      <c r="B342" s="13"/>
      <c r="C342" s="13"/>
      <c r="D342" s="13"/>
      <c r="E342" s="13"/>
      <c r="F342" s="12"/>
      <c r="G342" s="13">
        <v>295</v>
      </c>
      <c r="H342" s="13">
        <v>52</v>
      </c>
      <c r="I342" s="13">
        <v>22</v>
      </c>
      <c r="J342" s="13">
        <v>54</v>
      </c>
      <c r="K342" s="13">
        <v>57</v>
      </c>
      <c r="L342" s="13">
        <v>31</v>
      </c>
      <c r="M342" s="13">
        <v>15.48</v>
      </c>
    </row>
    <row r="343" ht="14" customHeight="1" spans="2:13">
      <c r="B343" s="13"/>
      <c r="C343" s="13"/>
      <c r="D343" s="13"/>
      <c r="E343" s="13"/>
      <c r="F343" s="12"/>
      <c r="G343" s="13">
        <v>296</v>
      </c>
      <c r="H343" s="13">
        <v>52</v>
      </c>
      <c r="I343" s="13">
        <v>28</v>
      </c>
      <c r="J343" s="13">
        <v>25.85</v>
      </c>
      <c r="K343" s="13">
        <v>57</v>
      </c>
      <c r="L343" s="13">
        <v>30</v>
      </c>
      <c r="M343" s="13">
        <v>13.28</v>
      </c>
    </row>
    <row r="344" ht="14" customHeight="1" spans="2:13">
      <c r="B344" s="13"/>
      <c r="C344" s="13"/>
      <c r="D344" s="13"/>
      <c r="E344" s="13"/>
      <c r="F344" s="12"/>
      <c r="G344" s="13">
        <v>297</v>
      </c>
      <c r="H344" s="13">
        <v>52</v>
      </c>
      <c r="I344" s="13">
        <v>31</v>
      </c>
      <c r="J344" s="13">
        <v>35.72</v>
      </c>
      <c r="K344" s="13">
        <v>57</v>
      </c>
      <c r="L344" s="13">
        <v>31</v>
      </c>
      <c r="M344" s="13">
        <v>54.74</v>
      </c>
    </row>
    <row r="345" ht="14" customHeight="1" spans="2:13">
      <c r="B345" s="13"/>
      <c r="C345" s="13"/>
      <c r="D345" s="13"/>
      <c r="E345" s="13"/>
      <c r="F345" s="12"/>
      <c r="G345" s="13">
        <v>298</v>
      </c>
      <c r="H345" s="13">
        <v>52</v>
      </c>
      <c r="I345" s="13">
        <v>53</v>
      </c>
      <c r="J345" s="13">
        <v>45.81</v>
      </c>
      <c r="K345" s="13">
        <v>57</v>
      </c>
      <c r="L345" s="13">
        <v>46</v>
      </c>
      <c r="M345" s="13">
        <v>38.68</v>
      </c>
    </row>
    <row r="346" ht="14" customHeight="1" spans="2:13">
      <c r="B346" s="13"/>
      <c r="C346" s="13"/>
      <c r="D346" s="13"/>
      <c r="E346" s="13"/>
      <c r="F346" s="12"/>
      <c r="G346" s="13">
        <v>299</v>
      </c>
      <c r="H346" s="13">
        <v>53</v>
      </c>
      <c r="I346" s="13">
        <v>8</v>
      </c>
      <c r="J346" s="13">
        <v>7.76</v>
      </c>
      <c r="K346" s="13">
        <v>57</v>
      </c>
      <c r="L346" s="13">
        <v>53</v>
      </c>
      <c r="M346" s="13">
        <v>46.51</v>
      </c>
    </row>
    <row r="347" ht="14" customHeight="1" spans="2:13">
      <c r="B347" s="13"/>
      <c r="C347" s="13"/>
      <c r="D347" s="13"/>
      <c r="E347" s="13"/>
      <c r="F347" s="12"/>
      <c r="G347" s="13">
        <v>300</v>
      </c>
      <c r="H347" s="13">
        <v>53</v>
      </c>
      <c r="I347" s="13">
        <v>28</v>
      </c>
      <c r="J347" s="13">
        <v>10.58</v>
      </c>
      <c r="K347" s="13">
        <v>58</v>
      </c>
      <c r="L347" s="13">
        <v>4</v>
      </c>
      <c r="M347" s="13">
        <v>15.78</v>
      </c>
    </row>
    <row r="348" ht="14" customHeight="1" spans="2:13">
      <c r="B348" s="13"/>
      <c r="C348" s="13"/>
      <c r="D348" s="13"/>
      <c r="E348" s="13"/>
      <c r="F348" s="12"/>
      <c r="G348" s="13">
        <v>301</v>
      </c>
      <c r="H348" s="13">
        <v>53</v>
      </c>
      <c r="I348" s="13">
        <v>37</v>
      </c>
      <c r="J348" s="13">
        <v>24.59</v>
      </c>
      <c r="K348" s="13">
        <v>58</v>
      </c>
      <c r="L348" s="13">
        <v>8</v>
      </c>
      <c r="M348" s="13">
        <v>37.1</v>
      </c>
    </row>
    <row r="349" ht="14" customHeight="1" spans="2:13">
      <c r="B349" s="13"/>
      <c r="C349" s="13"/>
      <c r="D349" s="13"/>
      <c r="E349" s="13"/>
      <c r="F349" s="12"/>
      <c r="G349" s="13">
        <v>302</v>
      </c>
      <c r="H349" s="13">
        <v>53</v>
      </c>
      <c r="I349" s="13">
        <v>46</v>
      </c>
      <c r="J349" s="13">
        <v>41.06</v>
      </c>
      <c r="K349" s="13">
        <v>58</v>
      </c>
      <c r="L349" s="13">
        <v>17</v>
      </c>
      <c r="M349" s="13">
        <v>57.36</v>
      </c>
    </row>
    <row r="350" ht="14" customHeight="1" spans="2:14">
      <c r="B350" s="13"/>
      <c r="C350" s="13"/>
      <c r="D350" s="13"/>
      <c r="E350" s="13"/>
      <c r="F350" s="12"/>
      <c r="G350" s="13">
        <v>303</v>
      </c>
      <c r="H350" s="13">
        <v>53</v>
      </c>
      <c r="I350" s="13">
        <v>58</v>
      </c>
      <c r="J350" s="13">
        <v>57.02</v>
      </c>
      <c r="K350" s="13">
        <v>58</v>
      </c>
      <c r="L350" s="13">
        <v>33</v>
      </c>
      <c r="M350" s="13">
        <v>0.65</v>
      </c>
      <c r="N350" s="4"/>
    </row>
    <row r="351" ht="14" customHeight="1" spans="2:13">
      <c r="B351" s="13"/>
      <c r="C351" s="13"/>
      <c r="D351" s="13"/>
      <c r="E351" s="13"/>
      <c r="F351" s="12"/>
      <c r="G351" s="13">
        <v>304</v>
      </c>
      <c r="H351" s="13">
        <v>54</v>
      </c>
      <c r="I351" s="13">
        <v>5</v>
      </c>
      <c r="J351" s="13">
        <v>18.78</v>
      </c>
      <c r="K351" s="13">
        <v>58</v>
      </c>
      <c r="L351" s="13">
        <v>38</v>
      </c>
      <c r="M351" s="13">
        <v>43.43</v>
      </c>
    </row>
    <row r="352" ht="14" customHeight="1" spans="2:13">
      <c r="B352" s="13"/>
      <c r="C352" s="13"/>
      <c r="D352" s="13"/>
      <c r="E352" s="13"/>
      <c r="F352" s="12"/>
      <c r="G352" s="13">
        <v>305</v>
      </c>
      <c r="H352" s="13">
        <v>54</v>
      </c>
      <c r="I352" s="13">
        <v>14</v>
      </c>
      <c r="J352" s="13">
        <v>9.21</v>
      </c>
      <c r="K352" s="13">
        <v>58</v>
      </c>
      <c r="L352" s="13">
        <v>51</v>
      </c>
      <c r="M352" s="13">
        <v>57.18</v>
      </c>
    </row>
    <row r="353" ht="14" customHeight="1" spans="2:13">
      <c r="B353" s="13"/>
      <c r="C353" s="13"/>
      <c r="D353" s="13"/>
      <c r="E353" s="13"/>
      <c r="F353" s="12"/>
      <c r="G353" s="13">
        <v>306</v>
      </c>
      <c r="H353" s="13">
        <v>54</v>
      </c>
      <c r="I353" s="13">
        <v>22</v>
      </c>
      <c r="J353" s="13">
        <v>44.52</v>
      </c>
      <c r="K353" s="13">
        <v>58</v>
      </c>
      <c r="L353" s="13">
        <v>58</v>
      </c>
      <c r="M353" s="13">
        <v>45.74</v>
      </c>
    </row>
    <row r="354" ht="14" customHeight="1" spans="2:13">
      <c r="B354" s="13"/>
      <c r="C354" s="13"/>
      <c r="D354" s="13"/>
      <c r="E354" s="13"/>
      <c r="F354" s="12"/>
      <c r="G354" s="13">
        <v>307</v>
      </c>
      <c r="H354" s="13">
        <v>54</v>
      </c>
      <c r="I354" s="13">
        <v>30</v>
      </c>
      <c r="J354" s="13">
        <v>31.86</v>
      </c>
      <c r="K354" s="13">
        <v>59</v>
      </c>
      <c r="L354" s="13">
        <v>1</v>
      </c>
      <c r="M354" s="13">
        <v>22.1</v>
      </c>
    </row>
    <row r="355" ht="14" customHeight="1" spans="2:13">
      <c r="B355" s="13"/>
      <c r="C355" s="13"/>
      <c r="D355" s="13"/>
      <c r="E355" s="13"/>
      <c r="F355" s="12"/>
      <c r="G355" s="13">
        <v>308</v>
      </c>
      <c r="H355" s="13">
        <v>54</v>
      </c>
      <c r="I355" s="13">
        <v>31</v>
      </c>
      <c r="J355" s="13">
        <v>53.06</v>
      </c>
      <c r="K355" s="13">
        <v>58</v>
      </c>
      <c r="L355" s="13">
        <v>57</v>
      </c>
      <c r="M355" s="13">
        <v>57.91</v>
      </c>
    </row>
    <row r="356" ht="32" customHeight="1" spans="2:15">
      <c r="B356" s="13"/>
      <c r="C356" s="13"/>
      <c r="D356" s="13"/>
      <c r="E356" s="13"/>
      <c r="F356" s="12"/>
      <c r="G356" s="13" t="s">
        <v>139</v>
      </c>
      <c r="H356" s="13"/>
      <c r="I356" s="13"/>
      <c r="J356" s="13"/>
      <c r="K356" s="13"/>
      <c r="L356" s="13"/>
      <c r="M356" s="13"/>
      <c r="O356" s="32">
        <v>61</v>
      </c>
    </row>
    <row r="357" ht="14" customHeight="1" spans="2:15">
      <c r="B357" s="13"/>
      <c r="C357" s="13"/>
      <c r="D357" s="13"/>
      <c r="E357" s="13"/>
      <c r="F357" s="12"/>
      <c r="G357" s="36">
        <v>1</v>
      </c>
      <c r="H357" s="36">
        <v>52</v>
      </c>
      <c r="I357" s="36">
        <v>42</v>
      </c>
      <c r="J357" s="36">
        <v>52.92</v>
      </c>
      <c r="K357" s="36">
        <v>58</v>
      </c>
      <c r="L357" s="36">
        <v>42</v>
      </c>
      <c r="M357" s="36">
        <v>51.54</v>
      </c>
      <c r="O357" s="4"/>
    </row>
    <row r="358" ht="14" customHeight="1" spans="2:15">
      <c r="B358" s="13"/>
      <c r="C358" s="13"/>
      <c r="D358" s="13"/>
      <c r="E358" s="13"/>
      <c r="F358" s="12"/>
      <c r="G358" s="36">
        <v>2</v>
      </c>
      <c r="H358" s="36">
        <v>52</v>
      </c>
      <c r="I358" s="36">
        <v>43</v>
      </c>
      <c r="J358" s="36">
        <v>1.39</v>
      </c>
      <c r="K358" s="36">
        <v>58</v>
      </c>
      <c r="L358" s="36">
        <v>42</v>
      </c>
      <c r="M358" s="36">
        <v>51.85</v>
      </c>
      <c r="O358" s="4"/>
    </row>
    <row r="359" ht="14" customHeight="1" spans="2:15">
      <c r="B359" s="13"/>
      <c r="C359" s="13"/>
      <c r="D359" s="13"/>
      <c r="E359" s="13"/>
      <c r="F359" s="12"/>
      <c r="G359" s="36">
        <v>3</v>
      </c>
      <c r="H359" s="36">
        <v>52</v>
      </c>
      <c r="I359" s="36">
        <v>43</v>
      </c>
      <c r="J359" s="36">
        <v>1.97</v>
      </c>
      <c r="K359" s="36">
        <v>58</v>
      </c>
      <c r="L359" s="36">
        <v>42</v>
      </c>
      <c r="M359" s="36">
        <v>55.98</v>
      </c>
      <c r="O359" s="4"/>
    </row>
    <row r="360" ht="14" customHeight="1" spans="2:15">
      <c r="B360" s="13"/>
      <c r="C360" s="13"/>
      <c r="D360" s="13"/>
      <c r="E360" s="13"/>
      <c r="F360" s="12"/>
      <c r="G360" s="36">
        <v>4</v>
      </c>
      <c r="H360" s="36">
        <v>52</v>
      </c>
      <c r="I360" s="36">
        <v>42</v>
      </c>
      <c r="J360" s="36">
        <v>58.13</v>
      </c>
      <c r="K360" s="36">
        <v>58</v>
      </c>
      <c r="L360" s="36">
        <v>42</v>
      </c>
      <c r="M360" s="36">
        <v>55.44</v>
      </c>
      <c r="O360" s="4"/>
    </row>
    <row r="361" ht="14" customHeight="1" spans="2:15">
      <c r="B361" s="13"/>
      <c r="C361" s="13"/>
      <c r="D361" s="13"/>
      <c r="E361" s="13"/>
      <c r="F361" s="12"/>
      <c r="G361" s="36">
        <v>5</v>
      </c>
      <c r="H361" s="36">
        <v>52</v>
      </c>
      <c r="I361" s="36">
        <v>42</v>
      </c>
      <c r="J361" s="36">
        <v>58.13</v>
      </c>
      <c r="K361" s="36">
        <v>58</v>
      </c>
      <c r="L361" s="36">
        <v>43</v>
      </c>
      <c r="M361" s="36">
        <v>0.44</v>
      </c>
      <c r="O361" s="4"/>
    </row>
    <row r="362" ht="14" customHeight="1" spans="2:13">
      <c r="B362" s="13"/>
      <c r="C362" s="13"/>
      <c r="D362" s="13"/>
      <c r="E362" s="13"/>
      <c r="F362" s="12"/>
      <c r="G362" s="36">
        <v>6</v>
      </c>
      <c r="H362" s="36">
        <v>52</v>
      </c>
      <c r="I362" s="36">
        <v>43</v>
      </c>
      <c r="J362" s="36">
        <v>1.13</v>
      </c>
      <c r="K362" s="36">
        <v>58</v>
      </c>
      <c r="L362" s="36">
        <v>43</v>
      </c>
      <c r="M362" s="36">
        <v>1.44</v>
      </c>
    </row>
    <row r="363" ht="14" customHeight="1" spans="2:13">
      <c r="B363" s="13"/>
      <c r="C363" s="13"/>
      <c r="D363" s="13"/>
      <c r="E363" s="13"/>
      <c r="F363" s="12"/>
      <c r="G363" s="36">
        <v>7</v>
      </c>
      <c r="H363" s="36">
        <v>52</v>
      </c>
      <c r="I363" s="36">
        <v>43</v>
      </c>
      <c r="J363" s="36">
        <v>3.13</v>
      </c>
      <c r="K363" s="36">
        <v>58</v>
      </c>
      <c r="L363" s="36">
        <v>43</v>
      </c>
      <c r="M363" s="36">
        <v>16.44</v>
      </c>
    </row>
    <row r="364" ht="14" customHeight="1" spans="2:13">
      <c r="B364" s="13"/>
      <c r="C364" s="13"/>
      <c r="D364" s="13"/>
      <c r="E364" s="13"/>
      <c r="F364" s="12"/>
      <c r="G364" s="36">
        <v>8</v>
      </c>
      <c r="H364" s="36">
        <v>52</v>
      </c>
      <c r="I364" s="36">
        <v>43</v>
      </c>
      <c r="J364" s="36">
        <v>2.13</v>
      </c>
      <c r="K364" s="36">
        <v>58</v>
      </c>
      <c r="L364" s="36">
        <v>43</v>
      </c>
      <c r="M364" s="36">
        <v>29.44</v>
      </c>
    </row>
    <row r="365" ht="14" customHeight="1" spans="2:13">
      <c r="B365" s="13"/>
      <c r="C365" s="13"/>
      <c r="D365" s="13"/>
      <c r="E365" s="13"/>
      <c r="F365" s="12"/>
      <c r="G365" s="36">
        <v>9</v>
      </c>
      <c r="H365" s="36">
        <v>52</v>
      </c>
      <c r="I365" s="36">
        <v>43</v>
      </c>
      <c r="J365" s="36">
        <v>4.74</v>
      </c>
      <c r="K365" s="36">
        <v>58</v>
      </c>
      <c r="L365" s="36">
        <v>43</v>
      </c>
      <c r="M365" s="36">
        <v>32.58</v>
      </c>
    </row>
    <row r="366" ht="14" customHeight="1" spans="2:15">
      <c r="B366" s="13"/>
      <c r="C366" s="13"/>
      <c r="D366" s="13"/>
      <c r="E366" s="13"/>
      <c r="F366" s="12"/>
      <c r="G366" s="36">
        <v>10</v>
      </c>
      <c r="H366" s="36">
        <v>52</v>
      </c>
      <c r="I366" s="36">
        <v>42</v>
      </c>
      <c r="J366" s="36">
        <v>54.96</v>
      </c>
      <c r="K366" s="36">
        <v>58</v>
      </c>
      <c r="L366" s="36">
        <v>43</v>
      </c>
      <c r="M366" s="36">
        <v>41.09</v>
      </c>
      <c r="N366" s="4"/>
      <c r="O366" s="4"/>
    </row>
    <row r="367" ht="14" customHeight="1" spans="2:13">
      <c r="B367" s="13"/>
      <c r="C367" s="13"/>
      <c r="D367" s="13"/>
      <c r="E367" s="13"/>
      <c r="F367" s="12"/>
      <c r="G367" s="36">
        <v>11</v>
      </c>
      <c r="H367" s="36">
        <v>52</v>
      </c>
      <c r="I367" s="36">
        <v>42</v>
      </c>
      <c r="J367" s="36">
        <v>48.11</v>
      </c>
      <c r="K367" s="36">
        <v>58</v>
      </c>
      <c r="L367" s="36">
        <v>43</v>
      </c>
      <c r="M367" s="36">
        <v>26.1</v>
      </c>
    </row>
    <row r="368" ht="14" customHeight="1" spans="2:13">
      <c r="B368" s="13"/>
      <c r="C368" s="13"/>
      <c r="D368" s="13"/>
      <c r="E368" s="13"/>
      <c r="F368" s="12"/>
      <c r="G368" s="36">
        <v>12</v>
      </c>
      <c r="H368" s="36">
        <v>52</v>
      </c>
      <c r="I368" s="36">
        <v>42</v>
      </c>
      <c r="J368" s="36">
        <v>50</v>
      </c>
      <c r="K368" s="36">
        <v>58</v>
      </c>
      <c r="L368" s="36">
        <v>43</v>
      </c>
      <c r="M368" s="36">
        <v>21.82</v>
      </c>
    </row>
    <row r="369" ht="14" customHeight="1" spans="2:13">
      <c r="B369" s="13"/>
      <c r="C369" s="13"/>
      <c r="D369" s="13"/>
      <c r="E369" s="13"/>
      <c r="F369" s="12"/>
      <c r="G369" s="36">
        <v>13</v>
      </c>
      <c r="H369" s="36">
        <v>52</v>
      </c>
      <c r="I369" s="36">
        <v>42</v>
      </c>
      <c r="J369" s="36">
        <v>46.76</v>
      </c>
      <c r="K369" s="36">
        <v>58</v>
      </c>
      <c r="L369" s="36">
        <v>42</v>
      </c>
      <c r="M369" s="36">
        <v>58.47</v>
      </c>
    </row>
    <row r="370" ht="14" customHeight="1" spans="2:13">
      <c r="B370" s="13"/>
      <c r="C370" s="13"/>
      <c r="D370" s="13"/>
      <c r="E370" s="13"/>
      <c r="F370" s="12"/>
      <c r="G370" s="36" t="s">
        <v>140</v>
      </c>
      <c r="H370" s="36"/>
      <c r="I370" s="36"/>
      <c r="J370" s="36"/>
      <c r="K370" s="36"/>
      <c r="L370" s="36"/>
      <c r="M370" s="36"/>
    </row>
    <row r="371" ht="14" customHeight="1" spans="2:13">
      <c r="B371" s="13"/>
      <c r="C371" s="13"/>
      <c r="D371" s="13"/>
      <c r="E371" s="13"/>
      <c r="F371" s="12"/>
      <c r="G371" s="36" t="s">
        <v>141</v>
      </c>
      <c r="H371" s="36" t="s">
        <v>142</v>
      </c>
      <c r="I371" s="36" t="s">
        <v>143</v>
      </c>
      <c r="J371" s="36" t="s">
        <v>144</v>
      </c>
      <c r="K371" s="36" t="s">
        <v>145</v>
      </c>
      <c r="L371" s="36" t="s">
        <v>143</v>
      </c>
      <c r="M371" s="36" t="s">
        <v>146</v>
      </c>
    </row>
    <row r="372" ht="14" customHeight="1" spans="2:13">
      <c r="B372" s="13"/>
      <c r="C372" s="13"/>
      <c r="D372" s="13"/>
      <c r="E372" s="13"/>
      <c r="F372" s="12"/>
      <c r="G372" s="36" t="s">
        <v>147</v>
      </c>
      <c r="H372" s="36" t="s">
        <v>142</v>
      </c>
      <c r="I372" s="36" t="s">
        <v>148</v>
      </c>
      <c r="J372" s="36" t="s">
        <v>149</v>
      </c>
      <c r="K372" s="36" t="s">
        <v>145</v>
      </c>
      <c r="L372" s="36" t="s">
        <v>143</v>
      </c>
      <c r="M372" s="36" t="s">
        <v>150</v>
      </c>
    </row>
    <row r="373" ht="14" customHeight="1" spans="2:13">
      <c r="B373" s="13"/>
      <c r="C373" s="13"/>
      <c r="D373" s="13"/>
      <c r="E373" s="13"/>
      <c r="F373" s="12"/>
      <c r="G373" s="36" t="s">
        <v>151</v>
      </c>
      <c r="H373" s="36" t="s">
        <v>142</v>
      </c>
      <c r="I373" s="36" t="s">
        <v>148</v>
      </c>
      <c r="J373" s="36" t="s">
        <v>152</v>
      </c>
      <c r="K373" s="36" t="s">
        <v>145</v>
      </c>
      <c r="L373" s="36" t="s">
        <v>148</v>
      </c>
      <c r="M373" s="36" t="s">
        <v>153</v>
      </c>
    </row>
    <row r="374" ht="14" customHeight="1" spans="2:13">
      <c r="B374" s="13"/>
      <c r="C374" s="13"/>
      <c r="D374" s="13"/>
      <c r="E374" s="13"/>
      <c r="F374" s="12"/>
      <c r="G374" s="36" t="s">
        <v>154</v>
      </c>
      <c r="H374" s="36" t="s">
        <v>142</v>
      </c>
      <c r="I374" s="36" t="s">
        <v>148</v>
      </c>
      <c r="J374" s="36" t="s">
        <v>155</v>
      </c>
      <c r="K374" s="36" t="s">
        <v>145</v>
      </c>
      <c r="L374" s="36" t="s">
        <v>148</v>
      </c>
      <c r="M374" s="36" t="s">
        <v>156</v>
      </c>
    </row>
    <row r="375" ht="14" customHeight="1" spans="2:13">
      <c r="B375" s="13"/>
      <c r="C375" s="13"/>
      <c r="D375" s="13"/>
      <c r="E375" s="13"/>
      <c r="F375" s="12"/>
      <c r="G375" s="36" t="s">
        <v>157</v>
      </c>
      <c r="H375" s="36" t="s">
        <v>142</v>
      </c>
      <c r="I375" s="36" t="s">
        <v>148</v>
      </c>
      <c r="J375" s="36" t="s">
        <v>158</v>
      </c>
      <c r="K375" s="36" t="s">
        <v>145</v>
      </c>
      <c r="L375" s="36" t="s">
        <v>148</v>
      </c>
      <c r="M375" s="36" t="s">
        <v>159</v>
      </c>
    </row>
    <row r="376" ht="14" customHeight="1" spans="2:13">
      <c r="B376" s="13"/>
      <c r="C376" s="13"/>
      <c r="D376" s="13"/>
      <c r="E376" s="13"/>
      <c r="F376" s="12"/>
      <c r="G376" s="36" t="s">
        <v>160</v>
      </c>
      <c r="H376" s="36" t="s">
        <v>142</v>
      </c>
      <c r="I376" s="36" t="s">
        <v>148</v>
      </c>
      <c r="J376" s="36" t="s">
        <v>161</v>
      </c>
      <c r="K376" s="36" t="s">
        <v>145</v>
      </c>
      <c r="L376" s="36" t="s">
        <v>162</v>
      </c>
      <c r="M376" s="36" t="s">
        <v>163</v>
      </c>
    </row>
    <row r="377" ht="14" customHeight="1" spans="2:13">
      <c r="B377" s="13"/>
      <c r="C377" s="13"/>
      <c r="D377" s="13"/>
      <c r="E377" s="13"/>
      <c r="F377" s="12"/>
      <c r="G377" s="36" t="s">
        <v>164</v>
      </c>
      <c r="H377" s="36" t="s">
        <v>142</v>
      </c>
      <c r="I377" s="36" t="s">
        <v>148</v>
      </c>
      <c r="J377" s="36" t="s">
        <v>165</v>
      </c>
      <c r="K377" s="36" t="s">
        <v>145</v>
      </c>
      <c r="L377" s="36" t="s">
        <v>162</v>
      </c>
      <c r="M377" s="36" t="s">
        <v>166</v>
      </c>
    </row>
    <row r="378" ht="14" customHeight="1" spans="2:13">
      <c r="B378" s="13"/>
      <c r="C378" s="13"/>
      <c r="D378" s="13"/>
      <c r="E378" s="13"/>
      <c r="F378" s="12"/>
      <c r="G378" s="36" t="s">
        <v>167</v>
      </c>
      <c r="H378" s="36" t="s">
        <v>142</v>
      </c>
      <c r="I378" s="36" t="s">
        <v>143</v>
      </c>
      <c r="J378" s="36" t="s">
        <v>168</v>
      </c>
      <c r="K378" s="36" t="s">
        <v>145</v>
      </c>
      <c r="L378" s="36" t="s">
        <v>169</v>
      </c>
      <c r="M378" s="36" t="s">
        <v>170</v>
      </c>
    </row>
    <row r="379" ht="14" customHeight="1" spans="2:13">
      <c r="B379" s="13"/>
      <c r="C379" s="13"/>
      <c r="D379" s="13"/>
      <c r="E379" s="13"/>
      <c r="F379" s="12"/>
      <c r="G379" s="36" t="s">
        <v>171</v>
      </c>
      <c r="H379" s="36" t="s">
        <v>142</v>
      </c>
      <c r="I379" s="36" t="s">
        <v>143</v>
      </c>
      <c r="J379" s="36" t="s">
        <v>172</v>
      </c>
      <c r="K379" s="36" t="s">
        <v>145</v>
      </c>
      <c r="L379" s="36" t="s">
        <v>148</v>
      </c>
      <c r="M379" s="36" t="s">
        <v>173</v>
      </c>
    </row>
    <row r="380" ht="14" customHeight="1" spans="2:13">
      <c r="B380" s="13"/>
      <c r="C380" s="13"/>
      <c r="D380" s="13"/>
      <c r="E380" s="13"/>
      <c r="F380" s="12"/>
      <c r="G380" s="36" t="s">
        <v>174</v>
      </c>
      <c r="H380" s="36" t="s">
        <v>142</v>
      </c>
      <c r="I380" s="36" t="s">
        <v>143</v>
      </c>
      <c r="J380" s="36" t="s">
        <v>175</v>
      </c>
      <c r="K380" s="36" t="s">
        <v>145</v>
      </c>
      <c r="L380" s="36" t="s">
        <v>148</v>
      </c>
      <c r="M380" s="36" t="s">
        <v>176</v>
      </c>
    </row>
    <row r="381" ht="14" customHeight="1" spans="2:13">
      <c r="B381" s="13"/>
      <c r="C381" s="13"/>
      <c r="D381" s="13"/>
      <c r="E381" s="13"/>
      <c r="F381" s="12"/>
      <c r="G381" s="36" t="s">
        <v>177</v>
      </c>
      <c r="H381" s="36" t="s">
        <v>142</v>
      </c>
      <c r="I381" s="36" t="s">
        <v>143</v>
      </c>
      <c r="J381" s="36">
        <v>54.903</v>
      </c>
      <c r="K381" s="36" t="s">
        <v>145</v>
      </c>
      <c r="L381" s="36" t="s">
        <v>148</v>
      </c>
      <c r="M381" s="36" t="s">
        <v>178</v>
      </c>
    </row>
    <row r="382" ht="14" customHeight="1" spans="2:13">
      <c r="B382" s="13"/>
      <c r="C382" s="13"/>
      <c r="D382" s="13"/>
      <c r="E382" s="13"/>
      <c r="F382" s="12"/>
      <c r="G382" s="36" t="s">
        <v>179</v>
      </c>
      <c r="H382" s="36" t="s">
        <v>142</v>
      </c>
      <c r="I382" s="36" t="s">
        <v>143</v>
      </c>
      <c r="J382" s="36" t="s">
        <v>180</v>
      </c>
      <c r="K382" s="36" t="s">
        <v>145</v>
      </c>
      <c r="L382" s="36" t="s">
        <v>148</v>
      </c>
      <c r="M382" s="36" t="s">
        <v>181</v>
      </c>
    </row>
    <row r="383" ht="14" customHeight="1" spans="2:13">
      <c r="B383" s="13"/>
      <c r="C383" s="13"/>
      <c r="D383" s="13"/>
      <c r="E383" s="13"/>
      <c r="F383" s="12"/>
      <c r="G383" s="36" t="s">
        <v>182</v>
      </c>
      <c r="H383" s="36" t="s">
        <v>142</v>
      </c>
      <c r="I383" s="36" t="s">
        <v>143</v>
      </c>
      <c r="J383" s="36" t="s">
        <v>183</v>
      </c>
      <c r="K383" s="36" t="s">
        <v>145</v>
      </c>
      <c r="L383" s="36" t="s">
        <v>148</v>
      </c>
      <c r="M383" s="36" t="s">
        <v>184</v>
      </c>
    </row>
    <row r="384" customHeight="1" spans="2:15">
      <c r="B384" s="35">
        <v>48</v>
      </c>
      <c r="C384" s="12" t="s">
        <v>185</v>
      </c>
      <c r="D384" s="13" t="s">
        <v>114</v>
      </c>
      <c r="E384" s="13" t="s">
        <v>186</v>
      </c>
      <c r="F384" s="12" t="s">
        <v>187</v>
      </c>
      <c r="G384" s="37" t="s">
        <v>141</v>
      </c>
      <c r="H384" s="38">
        <v>66</v>
      </c>
      <c r="I384" s="38">
        <v>40</v>
      </c>
      <c r="J384" s="38">
        <v>2.6153</v>
      </c>
      <c r="K384" s="38">
        <v>138</v>
      </c>
      <c r="L384" s="38">
        <v>0</v>
      </c>
      <c r="M384" s="38">
        <v>7.5029</v>
      </c>
      <c r="O384" s="32">
        <v>62</v>
      </c>
    </row>
    <row r="385" customHeight="1" spans="2:13">
      <c r="B385" s="35"/>
      <c r="C385" s="12"/>
      <c r="D385" s="13"/>
      <c r="E385" s="13"/>
      <c r="F385" s="12" t="s">
        <v>188</v>
      </c>
      <c r="G385" s="37" t="s">
        <v>147</v>
      </c>
      <c r="H385" s="38">
        <v>66</v>
      </c>
      <c r="I385" s="38">
        <v>40</v>
      </c>
      <c r="J385" s="38">
        <v>2.5291</v>
      </c>
      <c r="K385" s="38">
        <v>140</v>
      </c>
      <c r="L385" s="38">
        <v>0</v>
      </c>
      <c r="M385" s="38">
        <v>7.8372</v>
      </c>
    </row>
    <row r="386" customHeight="1" spans="2:13">
      <c r="B386" s="35"/>
      <c r="C386" s="12"/>
      <c r="D386" s="13"/>
      <c r="E386" s="13"/>
      <c r="F386" s="12"/>
      <c r="G386" s="37" t="s">
        <v>151</v>
      </c>
      <c r="H386" s="38">
        <v>66</v>
      </c>
      <c r="I386" s="38">
        <v>0</v>
      </c>
      <c r="J386" s="38">
        <v>2.4869</v>
      </c>
      <c r="K386" s="38">
        <v>140</v>
      </c>
      <c r="L386" s="38">
        <v>0</v>
      </c>
      <c r="M386" s="38">
        <v>7.6554</v>
      </c>
    </row>
    <row r="387" customHeight="1" spans="2:13">
      <c r="B387" s="35"/>
      <c r="C387" s="12"/>
      <c r="D387" s="13"/>
      <c r="E387" s="13"/>
      <c r="F387" s="12"/>
      <c r="G387" s="37" t="s">
        <v>154</v>
      </c>
      <c r="H387" s="38">
        <v>66</v>
      </c>
      <c r="I387" s="38">
        <v>0</v>
      </c>
      <c r="J387" s="38">
        <v>2.5726</v>
      </c>
      <c r="K387" s="38">
        <v>138</v>
      </c>
      <c r="L387" s="38">
        <v>0</v>
      </c>
      <c r="M387" s="38">
        <v>7.33</v>
      </c>
    </row>
    <row r="388" customHeight="1" spans="2:13">
      <c r="B388" s="35"/>
      <c r="C388" s="12"/>
      <c r="D388" s="13"/>
      <c r="E388" s="13"/>
      <c r="F388" s="12"/>
      <c r="G388" s="37" t="s">
        <v>157</v>
      </c>
      <c r="H388" s="38">
        <v>66</v>
      </c>
      <c r="I388" s="38">
        <v>40</v>
      </c>
      <c r="J388" s="38">
        <v>2.4844</v>
      </c>
      <c r="K388" s="38">
        <v>141</v>
      </c>
      <c r="L388" s="38">
        <v>0</v>
      </c>
      <c r="M388" s="38">
        <v>8.0011</v>
      </c>
    </row>
    <row r="389" customHeight="1" spans="2:13">
      <c r="B389" s="35"/>
      <c r="C389" s="12"/>
      <c r="D389" s="13"/>
      <c r="E389" s="13"/>
      <c r="F389" s="12"/>
      <c r="G389" s="37" t="s">
        <v>160</v>
      </c>
      <c r="H389" s="38">
        <v>66</v>
      </c>
      <c r="I389" s="38">
        <v>40</v>
      </c>
      <c r="J389" s="38">
        <v>2.4387</v>
      </c>
      <c r="K389" s="38">
        <v>142</v>
      </c>
      <c r="L389" s="38">
        <v>0</v>
      </c>
      <c r="M389" s="38">
        <v>8.1629</v>
      </c>
    </row>
    <row r="390" customHeight="1" spans="2:13">
      <c r="B390" s="35"/>
      <c r="C390" s="12"/>
      <c r="D390" s="13"/>
      <c r="E390" s="13"/>
      <c r="F390" s="12"/>
      <c r="G390" s="37" t="s">
        <v>164</v>
      </c>
      <c r="H390" s="38">
        <v>66</v>
      </c>
      <c r="I390" s="38">
        <v>0</v>
      </c>
      <c r="J390" s="38">
        <v>2.397</v>
      </c>
      <c r="K390" s="38">
        <v>142</v>
      </c>
      <c r="L390" s="38">
        <v>0</v>
      </c>
      <c r="M390" s="38">
        <v>7.9724</v>
      </c>
    </row>
    <row r="391" customHeight="1" spans="2:13">
      <c r="B391" s="35"/>
      <c r="C391" s="12"/>
      <c r="D391" s="13"/>
      <c r="E391" s="13"/>
      <c r="F391" s="12" t="s">
        <v>188</v>
      </c>
      <c r="G391" s="37" t="s">
        <v>167</v>
      </c>
      <c r="H391" s="38">
        <v>66</v>
      </c>
      <c r="I391" s="38">
        <v>0</v>
      </c>
      <c r="J391" s="38">
        <v>2.4425</v>
      </c>
      <c r="K391" s="38">
        <v>141</v>
      </c>
      <c r="L391" s="38">
        <v>0</v>
      </c>
      <c r="M391" s="38">
        <v>7.815</v>
      </c>
    </row>
    <row r="392" ht="19" customHeight="1" spans="2:15">
      <c r="B392" s="35">
        <v>49</v>
      </c>
      <c r="C392" s="12" t="s">
        <v>189</v>
      </c>
      <c r="D392" s="13" t="s">
        <v>114</v>
      </c>
      <c r="E392" s="13" t="s">
        <v>186</v>
      </c>
      <c r="F392" s="12" t="s">
        <v>190</v>
      </c>
      <c r="G392" s="37">
        <v>1</v>
      </c>
      <c r="H392" s="38">
        <v>61</v>
      </c>
      <c r="I392" s="38">
        <v>20</v>
      </c>
      <c r="J392" s="38">
        <v>2.5809</v>
      </c>
      <c r="K392" s="38">
        <v>129</v>
      </c>
      <c r="L392" s="38">
        <v>0</v>
      </c>
      <c r="M392" s="38">
        <v>5.0367</v>
      </c>
      <c r="O392" s="32">
        <v>63</v>
      </c>
    </row>
    <row r="393" ht="19" customHeight="1" spans="2:15">
      <c r="B393" s="35"/>
      <c r="C393" s="12"/>
      <c r="D393" s="13"/>
      <c r="E393" s="13"/>
      <c r="F393" s="12"/>
      <c r="G393" s="37">
        <v>2</v>
      </c>
      <c r="H393" s="38">
        <v>61</v>
      </c>
      <c r="I393" s="38">
        <v>20</v>
      </c>
      <c r="J393" s="38">
        <v>2.5183</v>
      </c>
      <c r="K393" s="38">
        <v>131</v>
      </c>
      <c r="L393" s="38">
        <v>0</v>
      </c>
      <c r="M393" s="38">
        <v>5.3397</v>
      </c>
      <c r="O393" s="32"/>
    </row>
    <row r="394" ht="19" customHeight="1" spans="2:15">
      <c r="B394" s="35"/>
      <c r="C394" s="12"/>
      <c r="D394" s="13"/>
      <c r="E394" s="13"/>
      <c r="F394" s="12"/>
      <c r="G394" s="37">
        <v>3</v>
      </c>
      <c r="H394" s="38">
        <v>60</v>
      </c>
      <c r="I394" s="38">
        <v>40</v>
      </c>
      <c r="J394" s="38">
        <v>2.4713</v>
      </c>
      <c r="K394" s="38">
        <v>131</v>
      </c>
      <c r="L394" s="38">
        <v>0</v>
      </c>
      <c r="M394" s="38">
        <v>5.2484</v>
      </c>
      <c r="O394" s="32"/>
    </row>
    <row r="395" ht="19" customHeight="1" spans="2:15">
      <c r="B395" s="35"/>
      <c r="C395" s="12"/>
      <c r="D395" s="13"/>
      <c r="E395" s="13"/>
      <c r="F395" s="12"/>
      <c r="G395" s="37">
        <v>4</v>
      </c>
      <c r="H395" s="38">
        <v>60</v>
      </c>
      <c r="I395" s="38">
        <v>40</v>
      </c>
      <c r="J395" s="38">
        <v>2.5334</v>
      </c>
      <c r="K395" s="38">
        <v>129</v>
      </c>
      <c r="L395" s="38">
        <v>0</v>
      </c>
      <c r="M395" s="38">
        <v>4.9518</v>
      </c>
      <c r="O395" s="32"/>
    </row>
    <row r="396" customHeight="1" spans="2:15">
      <c r="B396" s="35">
        <v>50</v>
      </c>
      <c r="C396" s="12" t="s">
        <v>191</v>
      </c>
      <c r="D396" s="13" t="s">
        <v>114</v>
      </c>
      <c r="E396" s="13" t="s">
        <v>186</v>
      </c>
      <c r="F396" s="12" t="s">
        <v>192</v>
      </c>
      <c r="G396" s="37">
        <v>1</v>
      </c>
      <c r="H396" s="38">
        <v>68</v>
      </c>
      <c r="I396" s="38">
        <v>0</v>
      </c>
      <c r="J396" s="38">
        <v>2.934</v>
      </c>
      <c r="K396" s="38">
        <v>132</v>
      </c>
      <c r="L396" s="38">
        <v>0</v>
      </c>
      <c r="M396" s="38">
        <v>6.7707</v>
      </c>
      <c r="O396" s="32">
        <v>65</v>
      </c>
    </row>
    <row r="397" customHeight="1" spans="2:15">
      <c r="B397" s="35"/>
      <c r="C397" s="12"/>
      <c r="D397" s="13"/>
      <c r="E397" s="13"/>
      <c r="F397" s="12"/>
      <c r="G397" s="37">
        <v>2</v>
      </c>
      <c r="H397" s="38">
        <v>68</v>
      </c>
      <c r="I397" s="38">
        <v>0</v>
      </c>
      <c r="J397" s="38">
        <v>2.8978</v>
      </c>
      <c r="K397" s="38">
        <v>133</v>
      </c>
      <c r="L397" s="38">
        <v>0</v>
      </c>
      <c r="M397" s="38">
        <v>6.9608</v>
      </c>
      <c r="O397" s="32"/>
    </row>
    <row r="398" customHeight="1" spans="2:15">
      <c r="B398" s="35"/>
      <c r="C398" s="12"/>
      <c r="D398" s="13"/>
      <c r="E398" s="13"/>
      <c r="F398" s="12"/>
      <c r="G398" s="37">
        <v>3</v>
      </c>
      <c r="H398" s="38">
        <v>67</v>
      </c>
      <c r="I398" s="38">
        <v>20</v>
      </c>
      <c r="J398" s="38">
        <v>2.8548</v>
      </c>
      <c r="K398" s="38">
        <v>133</v>
      </c>
      <c r="L398" s="38">
        <v>0</v>
      </c>
      <c r="M398" s="38">
        <v>6.7916</v>
      </c>
      <c r="O398" s="32"/>
    </row>
    <row r="399" customHeight="1" spans="2:15">
      <c r="B399" s="35"/>
      <c r="C399" s="12"/>
      <c r="D399" s="13"/>
      <c r="E399" s="13"/>
      <c r="F399" s="12"/>
      <c r="G399" s="37">
        <v>4</v>
      </c>
      <c r="H399" s="38">
        <v>67</v>
      </c>
      <c r="I399" s="38">
        <v>20</v>
      </c>
      <c r="J399" s="38">
        <v>2.8176</v>
      </c>
      <c r="K399" s="38">
        <v>134</v>
      </c>
      <c r="L399" s="38">
        <v>0</v>
      </c>
      <c r="M399" s="38">
        <v>6.9744</v>
      </c>
      <c r="O399" s="32"/>
    </row>
    <row r="400" customHeight="1" spans="2:15">
      <c r="B400" s="35"/>
      <c r="C400" s="12"/>
      <c r="D400" s="13"/>
      <c r="E400" s="13"/>
      <c r="F400" s="12"/>
      <c r="G400" s="37">
        <v>5</v>
      </c>
      <c r="H400" s="38">
        <v>66</v>
      </c>
      <c r="I400" s="38">
        <v>40</v>
      </c>
      <c r="J400" s="38">
        <v>2.7744</v>
      </c>
      <c r="K400" s="38">
        <v>134</v>
      </c>
      <c r="L400" s="38">
        <v>0</v>
      </c>
      <c r="M400" s="38">
        <v>6.8103</v>
      </c>
      <c r="O400" s="32"/>
    </row>
    <row r="401" customHeight="1" spans="2:15">
      <c r="B401" s="35"/>
      <c r="C401" s="12"/>
      <c r="D401" s="13"/>
      <c r="E401" s="13"/>
      <c r="F401" s="12"/>
      <c r="G401" s="37">
        <v>6</v>
      </c>
      <c r="H401" s="38">
        <v>66</v>
      </c>
      <c r="I401" s="38">
        <v>40</v>
      </c>
      <c r="J401" s="38">
        <v>2.8472</v>
      </c>
      <c r="K401" s="38">
        <v>132</v>
      </c>
      <c r="L401" s="38">
        <v>0</v>
      </c>
      <c r="M401" s="38">
        <v>6.4528</v>
      </c>
      <c r="O401" s="32"/>
    </row>
    <row r="402" customHeight="1" spans="2:15">
      <c r="B402" s="35">
        <v>51</v>
      </c>
      <c r="C402" s="12" t="s">
        <v>193</v>
      </c>
      <c r="D402" s="13" t="s">
        <v>114</v>
      </c>
      <c r="E402" s="13" t="s">
        <v>186</v>
      </c>
      <c r="F402" s="12" t="s">
        <v>194</v>
      </c>
      <c r="G402" s="37">
        <v>1</v>
      </c>
      <c r="H402" s="38">
        <v>63</v>
      </c>
      <c r="I402" s="38">
        <v>20</v>
      </c>
      <c r="J402" s="38">
        <v>2.9502</v>
      </c>
      <c r="K402" s="38">
        <v>120</v>
      </c>
      <c r="L402" s="38">
        <v>0</v>
      </c>
      <c r="M402" s="38">
        <v>3.798</v>
      </c>
      <c r="O402" s="32">
        <v>66</v>
      </c>
    </row>
    <row r="403" customHeight="1" spans="2:15">
      <c r="B403" s="35"/>
      <c r="C403" s="12"/>
      <c r="D403" s="13"/>
      <c r="E403" s="13"/>
      <c r="F403" s="12"/>
      <c r="G403" s="37">
        <v>2</v>
      </c>
      <c r="H403" s="38">
        <v>63</v>
      </c>
      <c r="I403" s="38">
        <v>20</v>
      </c>
      <c r="J403" s="38">
        <v>2.9296</v>
      </c>
      <c r="K403" s="38">
        <v>121</v>
      </c>
      <c r="L403" s="38">
        <v>0</v>
      </c>
      <c r="M403" s="38">
        <v>3.9713</v>
      </c>
      <c r="O403" s="32"/>
    </row>
    <row r="404" customHeight="1" spans="2:15">
      <c r="B404" s="35"/>
      <c r="C404" s="12"/>
      <c r="D404" s="13"/>
      <c r="E404" s="13"/>
      <c r="F404" s="12"/>
      <c r="G404" s="37">
        <v>3</v>
      </c>
      <c r="H404" s="38">
        <v>62</v>
      </c>
      <c r="I404" s="38">
        <v>40</v>
      </c>
      <c r="J404" s="38">
        <v>2.8817</v>
      </c>
      <c r="K404" s="38">
        <v>121</v>
      </c>
      <c r="L404" s="38">
        <v>0</v>
      </c>
      <c r="M404" s="38">
        <v>3.9031</v>
      </c>
      <c r="O404" s="32"/>
    </row>
    <row r="405" customHeight="1" spans="2:15">
      <c r="B405" s="35"/>
      <c r="C405" s="12"/>
      <c r="D405" s="13"/>
      <c r="E405" s="13"/>
      <c r="F405" s="12"/>
      <c r="G405" s="37">
        <v>4</v>
      </c>
      <c r="H405" s="38">
        <v>62</v>
      </c>
      <c r="I405" s="38">
        <v>40</v>
      </c>
      <c r="J405" s="38">
        <v>2.9022</v>
      </c>
      <c r="K405" s="38">
        <v>120</v>
      </c>
      <c r="L405" s="38">
        <v>0</v>
      </c>
      <c r="M405" s="38">
        <v>3.7337</v>
      </c>
      <c r="O405" s="32"/>
    </row>
    <row r="406" customHeight="1" spans="2:15">
      <c r="B406" s="35">
        <v>52</v>
      </c>
      <c r="C406" s="12" t="s">
        <v>195</v>
      </c>
      <c r="D406" s="13" t="s">
        <v>114</v>
      </c>
      <c r="E406" s="13" t="s">
        <v>186</v>
      </c>
      <c r="F406" s="12" t="s">
        <v>196</v>
      </c>
      <c r="G406" s="37">
        <v>1</v>
      </c>
      <c r="H406" s="38">
        <v>72</v>
      </c>
      <c r="I406" s="38">
        <v>0</v>
      </c>
      <c r="J406" s="38">
        <v>3.4896</v>
      </c>
      <c r="K406" s="38">
        <v>122</v>
      </c>
      <c r="L406" s="38">
        <v>0</v>
      </c>
      <c r="M406" s="38">
        <v>5.6028</v>
      </c>
      <c r="O406" s="32">
        <v>69</v>
      </c>
    </row>
    <row r="407" customHeight="1" spans="2:15">
      <c r="B407" s="35"/>
      <c r="C407" s="12"/>
      <c r="D407" s="13"/>
      <c r="E407" s="13"/>
      <c r="F407" s="12"/>
      <c r="G407" s="37">
        <v>2</v>
      </c>
      <c r="H407" s="38">
        <v>72</v>
      </c>
      <c r="I407" s="38">
        <v>0</v>
      </c>
      <c r="J407" s="38">
        <v>3.3215</v>
      </c>
      <c r="K407" s="38">
        <v>128</v>
      </c>
      <c r="L407" s="38">
        <v>0</v>
      </c>
      <c r="M407" s="38">
        <v>7.0745</v>
      </c>
      <c r="O407" s="32"/>
    </row>
    <row r="408" customHeight="1" spans="2:15">
      <c r="B408" s="35"/>
      <c r="C408" s="12"/>
      <c r="D408" s="13"/>
      <c r="E408" s="13"/>
      <c r="F408" s="12"/>
      <c r="G408" s="37">
        <v>3</v>
      </c>
      <c r="H408" s="38">
        <v>71</v>
      </c>
      <c r="I408" s="38">
        <v>20</v>
      </c>
      <c r="J408" s="38">
        <v>3.2802</v>
      </c>
      <c r="K408" s="38">
        <v>128</v>
      </c>
      <c r="L408" s="38">
        <v>0</v>
      </c>
      <c r="M408" s="38">
        <v>6.8611</v>
      </c>
      <c r="O408" s="32"/>
    </row>
    <row r="409" customHeight="1" spans="2:15">
      <c r="B409" s="35"/>
      <c r="C409" s="12"/>
      <c r="D409" s="13"/>
      <c r="E409" s="13"/>
      <c r="F409" s="12"/>
      <c r="G409" s="37">
        <v>4</v>
      </c>
      <c r="H409" s="38">
        <v>71</v>
      </c>
      <c r="I409" s="38">
        <v>20</v>
      </c>
      <c r="J409" s="38">
        <v>3.4475</v>
      </c>
      <c r="K409" s="38">
        <v>122</v>
      </c>
      <c r="L409" s="38">
        <v>0</v>
      </c>
      <c r="M409" s="38">
        <v>5.4403</v>
      </c>
      <c r="O409" s="32"/>
    </row>
    <row r="410" customHeight="1" spans="2:15">
      <c r="B410" s="39">
        <v>53</v>
      </c>
      <c r="C410" s="40" t="s">
        <v>197</v>
      </c>
      <c r="D410" s="39" t="s">
        <v>114</v>
      </c>
      <c r="E410" s="39" t="s">
        <v>186</v>
      </c>
      <c r="F410" s="40" t="s">
        <v>198</v>
      </c>
      <c r="G410" s="37">
        <v>1</v>
      </c>
      <c r="H410" s="38">
        <v>54</v>
      </c>
      <c r="I410" s="38">
        <v>40</v>
      </c>
      <c r="J410" s="38">
        <v>2.3133</v>
      </c>
      <c r="K410" s="38">
        <v>119</v>
      </c>
      <c r="L410" s="38">
        <v>0</v>
      </c>
      <c r="M410" s="38">
        <v>3.0315</v>
      </c>
      <c r="O410" s="32"/>
    </row>
    <row r="411" customHeight="1" spans="2:15">
      <c r="B411" s="41">
        <v>53</v>
      </c>
      <c r="C411" s="42"/>
      <c r="D411" s="41"/>
      <c r="E411" s="41"/>
      <c r="F411" s="42"/>
      <c r="G411" s="37">
        <v>2</v>
      </c>
      <c r="H411" s="38">
        <v>54</v>
      </c>
      <c r="I411" s="38">
        <v>40</v>
      </c>
      <c r="J411" s="38">
        <v>2.296</v>
      </c>
      <c r="K411" s="38">
        <v>120</v>
      </c>
      <c r="L411" s="38">
        <v>0</v>
      </c>
      <c r="M411" s="38">
        <v>3.1664</v>
      </c>
      <c r="O411" s="32">
        <v>70</v>
      </c>
    </row>
    <row r="412" customHeight="1" spans="2:15">
      <c r="B412" s="41"/>
      <c r="C412" s="42"/>
      <c r="D412" s="41"/>
      <c r="E412" s="41"/>
      <c r="F412" s="42"/>
      <c r="G412" s="37">
        <v>3</v>
      </c>
      <c r="H412" s="38">
        <v>54</v>
      </c>
      <c r="I412" s="38">
        <v>0</v>
      </c>
      <c r="J412" s="38">
        <v>2.2432</v>
      </c>
      <c r="K412" s="38">
        <v>120</v>
      </c>
      <c r="L412" s="38">
        <v>0</v>
      </c>
      <c r="M412" s="38">
        <v>3.1318</v>
      </c>
      <c r="O412" s="32"/>
    </row>
    <row r="413" customHeight="1" spans="2:15">
      <c r="B413" s="43"/>
      <c r="C413" s="44"/>
      <c r="D413" s="43"/>
      <c r="E413" s="43"/>
      <c r="F413" s="44"/>
      <c r="G413" s="37">
        <v>4</v>
      </c>
      <c r="H413" s="38">
        <v>54</v>
      </c>
      <c r="I413" s="38">
        <v>0</v>
      </c>
      <c r="J413" s="38">
        <v>2.2603</v>
      </c>
      <c r="K413" s="38">
        <v>119</v>
      </c>
      <c r="L413" s="38">
        <v>0</v>
      </c>
      <c r="M413" s="38">
        <v>2.9991</v>
      </c>
      <c r="O413" s="32"/>
    </row>
    <row r="414" ht="22" customHeight="1" spans="2:15">
      <c r="B414" s="45">
        <v>54</v>
      </c>
      <c r="C414" s="30" t="s">
        <v>199</v>
      </c>
      <c r="D414" s="13" t="s">
        <v>200</v>
      </c>
      <c r="E414" s="13" t="s">
        <v>103</v>
      </c>
      <c r="F414" s="48" t="s">
        <v>201</v>
      </c>
      <c r="G414" s="13">
        <v>1</v>
      </c>
      <c r="H414" s="13">
        <v>61</v>
      </c>
      <c r="I414" s="13">
        <v>43</v>
      </c>
      <c r="J414" s="13">
        <v>12.34</v>
      </c>
      <c r="K414" s="13">
        <v>171</v>
      </c>
      <c r="L414" s="13">
        <v>35</v>
      </c>
      <c r="M414" s="13" t="s">
        <v>202</v>
      </c>
      <c r="O414" s="32">
        <v>73</v>
      </c>
    </row>
    <row r="415" ht="22" customHeight="1" spans="2:15">
      <c r="B415" s="45"/>
      <c r="C415" s="30"/>
      <c r="D415" s="13"/>
      <c r="E415" s="13"/>
      <c r="F415" s="49"/>
      <c r="G415" s="13">
        <v>2</v>
      </c>
      <c r="H415" s="38">
        <v>61</v>
      </c>
      <c r="I415" s="38">
        <v>39</v>
      </c>
      <c r="J415" s="38" t="s">
        <v>203</v>
      </c>
      <c r="K415" s="38">
        <v>171</v>
      </c>
      <c r="L415" s="38">
        <v>24</v>
      </c>
      <c r="M415" s="38" t="s">
        <v>204</v>
      </c>
      <c r="O415" s="32"/>
    </row>
    <row r="416" ht="22" customHeight="1" spans="2:15">
      <c r="B416" s="45"/>
      <c r="C416" s="30"/>
      <c r="D416" s="13"/>
      <c r="E416" s="13"/>
      <c r="F416" s="49"/>
      <c r="G416" s="13">
        <v>3</v>
      </c>
      <c r="H416" s="38">
        <v>61</v>
      </c>
      <c r="I416" s="38">
        <v>32</v>
      </c>
      <c r="J416" s="38" t="s">
        <v>205</v>
      </c>
      <c r="K416" s="38">
        <v>171</v>
      </c>
      <c r="L416" s="38">
        <v>24</v>
      </c>
      <c r="M416" s="38" t="s">
        <v>206</v>
      </c>
      <c r="O416" s="32"/>
    </row>
    <row r="417" ht="22" customHeight="1" spans="2:15">
      <c r="B417" s="45"/>
      <c r="C417" s="30"/>
      <c r="D417" s="13"/>
      <c r="E417" s="13"/>
      <c r="F417" s="49"/>
      <c r="G417" s="13">
        <v>4</v>
      </c>
      <c r="H417" s="38">
        <v>61</v>
      </c>
      <c r="I417" s="38">
        <v>28</v>
      </c>
      <c r="J417" s="38" t="s">
        <v>207</v>
      </c>
      <c r="K417" s="38">
        <v>171</v>
      </c>
      <c r="L417" s="38">
        <v>33</v>
      </c>
      <c r="M417" s="38" t="s">
        <v>208</v>
      </c>
      <c r="O417" s="32"/>
    </row>
    <row r="418" ht="22" customHeight="1" spans="2:15">
      <c r="B418" s="45"/>
      <c r="C418" s="30"/>
      <c r="D418" s="13"/>
      <c r="E418" s="13"/>
      <c r="F418" s="49"/>
      <c r="G418" s="13">
        <v>5</v>
      </c>
      <c r="H418" s="38">
        <v>61</v>
      </c>
      <c r="I418" s="38">
        <v>27</v>
      </c>
      <c r="J418" s="38" t="s">
        <v>209</v>
      </c>
      <c r="K418" s="38">
        <v>171</v>
      </c>
      <c r="L418" s="38">
        <v>59</v>
      </c>
      <c r="M418" s="38" t="s">
        <v>210</v>
      </c>
      <c r="O418" s="32"/>
    </row>
    <row r="419" ht="22" customHeight="1" spans="2:15">
      <c r="B419" s="45"/>
      <c r="C419" s="30"/>
      <c r="D419" s="13"/>
      <c r="E419" s="13"/>
      <c r="F419" s="49"/>
      <c r="G419" s="13">
        <v>6</v>
      </c>
      <c r="H419" s="38">
        <v>61</v>
      </c>
      <c r="I419" s="38">
        <v>26</v>
      </c>
      <c r="J419" s="38" t="s">
        <v>211</v>
      </c>
      <c r="K419" s="38">
        <v>172</v>
      </c>
      <c r="L419" s="38">
        <v>42</v>
      </c>
      <c r="M419" s="38" t="s">
        <v>212</v>
      </c>
      <c r="O419" s="32"/>
    </row>
    <row r="420" ht="22" customHeight="1" spans="2:15">
      <c r="B420" s="45"/>
      <c r="C420" s="30"/>
      <c r="D420" s="13"/>
      <c r="E420" s="13"/>
      <c r="F420" s="49"/>
      <c r="G420" s="13">
        <v>7</v>
      </c>
      <c r="H420" s="38">
        <v>61</v>
      </c>
      <c r="I420" s="38">
        <v>35</v>
      </c>
      <c r="J420" s="38" t="s">
        <v>213</v>
      </c>
      <c r="K420" s="38">
        <v>172</v>
      </c>
      <c r="L420" s="38">
        <v>44</v>
      </c>
      <c r="M420" s="38" t="s">
        <v>214</v>
      </c>
      <c r="O420" s="32"/>
    </row>
    <row r="421" ht="22" customHeight="1" spans="2:15">
      <c r="B421" s="45"/>
      <c r="C421" s="30"/>
      <c r="D421" s="13"/>
      <c r="E421" s="13"/>
      <c r="F421" s="49"/>
      <c r="G421" s="13">
        <v>8</v>
      </c>
      <c r="H421" s="38">
        <v>61</v>
      </c>
      <c r="I421" s="38">
        <v>41</v>
      </c>
      <c r="J421" s="38" t="s">
        <v>215</v>
      </c>
      <c r="K421" s="38">
        <v>172</v>
      </c>
      <c r="L421" s="38">
        <v>24</v>
      </c>
      <c r="M421" s="38" t="s">
        <v>216</v>
      </c>
      <c r="O421" s="32"/>
    </row>
    <row r="422" ht="22" customHeight="1" spans="2:15">
      <c r="B422" s="45"/>
      <c r="C422" s="30"/>
      <c r="D422" s="13"/>
      <c r="E422" s="13"/>
      <c r="F422" s="49"/>
      <c r="G422" s="13">
        <v>9</v>
      </c>
      <c r="H422" s="38">
        <v>61</v>
      </c>
      <c r="I422" s="38">
        <v>42</v>
      </c>
      <c r="J422" s="38" t="s">
        <v>217</v>
      </c>
      <c r="K422" s="38">
        <v>172</v>
      </c>
      <c r="L422" s="38">
        <v>0</v>
      </c>
      <c r="M422" s="38" t="s">
        <v>218</v>
      </c>
      <c r="O422" s="32"/>
    </row>
    <row r="423" ht="25" customHeight="1" spans="2:15">
      <c r="B423" s="45">
        <v>55</v>
      </c>
      <c r="C423" s="46" t="s">
        <v>219</v>
      </c>
      <c r="D423" s="45" t="s">
        <v>200</v>
      </c>
      <c r="E423" s="45" t="s">
        <v>103</v>
      </c>
      <c r="F423" s="50" t="s">
        <v>220</v>
      </c>
      <c r="G423" s="45">
        <v>1</v>
      </c>
      <c r="H423" s="38">
        <v>62</v>
      </c>
      <c r="I423" s="45">
        <v>0</v>
      </c>
      <c r="J423" s="45">
        <v>0</v>
      </c>
      <c r="K423" s="45">
        <v>170</v>
      </c>
      <c r="L423" s="45">
        <v>36</v>
      </c>
      <c r="M423" s="45">
        <v>3.931</v>
      </c>
      <c r="O423" s="32">
        <v>74</v>
      </c>
    </row>
    <row r="424" ht="25" customHeight="1" spans="2:15">
      <c r="B424" s="45"/>
      <c r="C424" s="46"/>
      <c r="D424" s="45"/>
      <c r="E424" s="45"/>
      <c r="F424" s="51"/>
      <c r="G424" s="45">
        <v>2</v>
      </c>
      <c r="H424" s="38">
        <v>62</v>
      </c>
      <c r="I424" s="45">
        <v>0</v>
      </c>
      <c r="J424" s="45">
        <v>0</v>
      </c>
      <c r="K424" s="45">
        <v>171</v>
      </c>
      <c r="L424" s="45">
        <v>13</v>
      </c>
      <c r="M424" s="45">
        <v>5.973</v>
      </c>
      <c r="O424" s="32"/>
    </row>
    <row r="425" ht="25" customHeight="1" spans="2:15">
      <c r="B425" s="45"/>
      <c r="C425" s="46"/>
      <c r="D425" s="45"/>
      <c r="E425" s="45"/>
      <c r="F425" s="51"/>
      <c r="G425" s="45">
        <v>3</v>
      </c>
      <c r="H425" s="38">
        <v>61</v>
      </c>
      <c r="I425" s="45">
        <v>27</v>
      </c>
      <c r="J425" s="45">
        <v>35.286</v>
      </c>
      <c r="K425" s="45">
        <v>171</v>
      </c>
      <c r="L425" s="45">
        <v>24</v>
      </c>
      <c r="M425" s="45">
        <v>17.594</v>
      </c>
      <c r="O425" s="32"/>
    </row>
    <row r="426" ht="25" customHeight="1" spans="2:15">
      <c r="B426" s="45"/>
      <c r="C426" s="46"/>
      <c r="D426" s="45"/>
      <c r="E426" s="45"/>
      <c r="F426" s="51"/>
      <c r="G426" s="45">
        <v>4</v>
      </c>
      <c r="H426" s="38">
        <v>61</v>
      </c>
      <c r="I426" s="45">
        <v>28</v>
      </c>
      <c r="J426" s="45">
        <v>46.646</v>
      </c>
      <c r="K426" s="45">
        <v>170</v>
      </c>
      <c r="L426" s="45">
        <v>47</v>
      </c>
      <c r="M426" s="45">
        <v>36.701</v>
      </c>
      <c r="O426" s="32"/>
    </row>
    <row r="427" ht="25" customHeight="1" spans="2:15">
      <c r="B427" s="45"/>
      <c r="C427" s="46"/>
      <c r="D427" s="45"/>
      <c r="E427" s="45"/>
      <c r="F427" s="51"/>
      <c r="G427" s="45">
        <v>5</v>
      </c>
      <c r="H427" s="38">
        <v>61</v>
      </c>
      <c r="I427" s="45">
        <v>53</v>
      </c>
      <c r="J427" s="45">
        <v>11.157</v>
      </c>
      <c r="K427" s="45">
        <v>170</v>
      </c>
      <c r="L427" s="45">
        <v>37</v>
      </c>
      <c r="M427" s="45">
        <v>44.747</v>
      </c>
      <c r="O427" s="32"/>
    </row>
    <row r="428" ht="27" customHeight="1" spans="2:15">
      <c r="B428" s="45">
        <v>56</v>
      </c>
      <c r="C428" s="47" t="s">
        <v>221</v>
      </c>
      <c r="D428" s="45" t="s">
        <v>114</v>
      </c>
      <c r="E428" s="45" t="s">
        <v>38</v>
      </c>
      <c r="F428" s="51" t="s">
        <v>222</v>
      </c>
      <c r="G428" s="45">
        <v>1</v>
      </c>
      <c r="H428" s="45">
        <v>63</v>
      </c>
      <c r="I428" s="45">
        <v>11</v>
      </c>
      <c r="J428" s="45">
        <v>55</v>
      </c>
      <c r="K428" s="45">
        <v>157</v>
      </c>
      <c r="L428" s="45">
        <v>0</v>
      </c>
      <c r="M428" s="45">
        <v>0</v>
      </c>
      <c r="O428" s="32">
        <v>75</v>
      </c>
    </row>
    <row r="429" ht="27" customHeight="1" spans="2:15">
      <c r="B429" s="45"/>
      <c r="C429" s="47"/>
      <c r="D429" s="45"/>
      <c r="E429" s="45"/>
      <c r="F429" s="51"/>
      <c r="G429" s="45">
        <v>2</v>
      </c>
      <c r="H429" s="45">
        <v>63</v>
      </c>
      <c r="I429" s="45">
        <v>20</v>
      </c>
      <c r="J429" s="45">
        <v>0</v>
      </c>
      <c r="K429" s="45">
        <v>157</v>
      </c>
      <c r="L429" s="45">
        <v>0</v>
      </c>
      <c r="M429" s="45">
        <v>0</v>
      </c>
      <c r="O429" s="32"/>
    </row>
    <row r="430" ht="27" customHeight="1" spans="2:15">
      <c r="B430" s="45"/>
      <c r="C430" s="47"/>
      <c r="D430" s="45"/>
      <c r="E430" s="45"/>
      <c r="F430" s="51"/>
      <c r="G430" s="45">
        <v>3</v>
      </c>
      <c r="H430" s="45">
        <v>63</v>
      </c>
      <c r="I430" s="45">
        <v>20</v>
      </c>
      <c r="J430" s="45">
        <v>0</v>
      </c>
      <c r="K430" s="45">
        <v>157</v>
      </c>
      <c r="L430" s="45">
        <v>22</v>
      </c>
      <c r="M430" s="45">
        <v>30</v>
      </c>
      <c r="O430" s="32"/>
    </row>
    <row r="431" ht="45" customHeight="1" spans="2:15">
      <c r="B431" s="45"/>
      <c r="C431" s="47"/>
      <c r="D431" s="45"/>
      <c r="E431" s="45"/>
      <c r="F431" s="51"/>
      <c r="G431" s="45">
        <v>4</v>
      </c>
      <c r="H431" s="45">
        <v>63</v>
      </c>
      <c r="I431" s="45">
        <v>12</v>
      </c>
      <c r="J431" s="45">
        <v>2</v>
      </c>
      <c r="K431" s="45">
        <v>157</v>
      </c>
      <c r="L431" s="45">
        <v>22</v>
      </c>
      <c r="M431" s="45">
        <v>18</v>
      </c>
      <c r="O431" s="32"/>
    </row>
    <row r="432" ht="31" customHeight="1" spans="2:15">
      <c r="B432" s="45">
        <v>57</v>
      </c>
      <c r="C432" s="46" t="s">
        <v>223</v>
      </c>
      <c r="D432" s="45" t="s">
        <v>114</v>
      </c>
      <c r="E432" s="45" t="s">
        <v>38</v>
      </c>
      <c r="F432" s="51" t="s">
        <v>224</v>
      </c>
      <c r="G432" s="45">
        <v>1</v>
      </c>
      <c r="H432" s="45">
        <v>63</v>
      </c>
      <c r="I432" s="45">
        <v>16</v>
      </c>
      <c r="J432" s="45">
        <v>3</v>
      </c>
      <c r="K432" s="45">
        <v>157</v>
      </c>
      <c r="L432" s="45">
        <v>24</v>
      </c>
      <c r="M432" s="45">
        <v>9</v>
      </c>
      <c r="O432" s="32">
        <v>76</v>
      </c>
    </row>
    <row r="433" ht="31" customHeight="1" spans="2:15">
      <c r="B433" s="45"/>
      <c r="C433" s="46"/>
      <c r="D433" s="45"/>
      <c r="E433" s="45"/>
      <c r="F433" s="51"/>
      <c r="G433" s="45">
        <v>2</v>
      </c>
      <c r="H433" s="45">
        <v>63</v>
      </c>
      <c r="I433" s="45">
        <v>20</v>
      </c>
      <c r="J433" s="45">
        <v>0</v>
      </c>
      <c r="K433" s="45">
        <v>157</v>
      </c>
      <c r="L433" s="45">
        <v>25</v>
      </c>
      <c r="M433" s="45">
        <v>16</v>
      </c>
      <c r="O433" s="32"/>
    </row>
    <row r="434" ht="31" customHeight="1" spans="2:15">
      <c r="B434" s="45"/>
      <c r="C434" s="46"/>
      <c r="D434" s="45"/>
      <c r="E434" s="45"/>
      <c r="F434" s="51"/>
      <c r="G434" s="45">
        <v>3</v>
      </c>
      <c r="H434" s="45">
        <v>63</v>
      </c>
      <c r="I434" s="45">
        <v>18</v>
      </c>
      <c r="J434" s="45">
        <v>1</v>
      </c>
      <c r="K434" s="45">
        <v>157</v>
      </c>
      <c r="L434" s="45">
        <v>46</v>
      </c>
      <c r="M434" s="45">
        <v>45</v>
      </c>
      <c r="O434" s="32"/>
    </row>
    <row r="435" ht="31" customHeight="1" spans="2:15">
      <c r="B435" s="45"/>
      <c r="C435" s="46"/>
      <c r="D435" s="45"/>
      <c r="E435" s="45"/>
      <c r="F435" s="51"/>
      <c r="G435" s="45">
        <v>4</v>
      </c>
      <c r="H435" s="45">
        <v>63</v>
      </c>
      <c r="I435" s="45">
        <v>12</v>
      </c>
      <c r="J435" s="45">
        <v>17</v>
      </c>
      <c r="K435" s="45">
        <v>157</v>
      </c>
      <c r="L435" s="45">
        <v>45</v>
      </c>
      <c r="M435" s="45">
        <v>44</v>
      </c>
      <c r="O435" s="32"/>
    </row>
    <row r="436" ht="20" customHeight="1" spans="2:15">
      <c r="B436" s="45">
        <v>58</v>
      </c>
      <c r="C436" s="46" t="s">
        <v>225</v>
      </c>
      <c r="D436" s="45" t="s">
        <v>114</v>
      </c>
      <c r="E436" s="45" t="s">
        <v>38</v>
      </c>
      <c r="F436" s="51" t="s">
        <v>226</v>
      </c>
      <c r="G436" s="45">
        <v>1</v>
      </c>
      <c r="H436" s="45">
        <v>63</v>
      </c>
      <c r="I436" s="45">
        <v>2</v>
      </c>
      <c r="J436" s="45">
        <v>26</v>
      </c>
      <c r="K436" s="45">
        <v>157</v>
      </c>
      <c r="L436" s="45">
        <v>27</v>
      </c>
      <c r="M436" s="45">
        <v>2</v>
      </c>
      <c r="O436" s="32">
        <v>77</v>
      </c>
    </row>
    <row r="437" ht="20" customHeight="1" spans="2:15">
      <c r="B437" s="45"/>
      <c r="C437" s="46"/>
      <c r="D437" s="45"/>
      <c r="E437" s="45"/>
      <c r="F437" s="51"/>
      <c r="G437" s="45">
        <v>2</v>
      </c>
      <c r="H437" s="45">
        <v>63</v>
      </c>
      <c r="I437" s="45">
        <v>11</v>
      </c>
      <c r="J437" s="45">
        <v>3</v>
      </c>
      <c r="K437" s="45">
        <v>157</v>
      </c>
      <c r="L437" s="45">
        <v>24</v>
      </c>
      <c r="M437" s="45">
        <v>34</v>
      </c>
      <c r="O437" s="32"/>
    </row>
    <row r="438" ht="20" customHeight="1" spans="2:15">
      <c r="B438" s="45"/>
      <c r="C438" s="46"/>
      <c r="D438" s="45"/>
      <c r="E438" s="45"/>
      <c r="F438" s="51"/>
      <c r="G438" s="45">
        <v>3</v>
      </c>
      <c r="H438" s="45">
        <v>63</v>
      </c>
      <c r="I438" s="45">
        <v>13</v>
      </c>
      <c r="J438" s="45">
        <v>50</v>
      </c>
      <c r="K438" s="45">
        <v>157</v>
      </c>
      <c r="L438" s="45">
        <v>33</v>
      </c>
      <c r="M438" s="45">
        <v>21</v>
      </c>
      <c r="O438" s="32"/>
    </row>
    <row r="439" ht="20" customHeight="1" spans="2:15">
      <c r="B439" s="45"/>
      <c r="C439" s="46"/>
      <c r="D439" s="45"/>
      <c r="E439" s="45"/>
      <c r="F439" s="51"/>
      <c r="G439" s="45">
        <v>4</v>
      </c>
      <c r="H439" s="45">
        <v>63</v>
      </c>
      <c r="I439" s="45">
        <v>13</v>
      </c>
      <c r="J439" s="45">
        <v>50</v>
      </c>
      <c r="K439" s="45">
        <v>157</v>
      </c>
      <c r="L439" s="45">
        <v>45</v>
      </c>
      <c r="M439" s="45">
        <v>0</v>
      </c>
      <c r="O439" s="32"/>
    </row>
    <row r="440" ht="20" customHeight="1" spans="2:15">
      <c r="B440" s="45"/>
      <c r="C440" s="46"/>
      <c r="D440" s="45"/>
      <c r="E440" s="45"/>
      <c r="F440" s="51"/>
      <c r="G440" s="45">
        <v>5</v>
      </c>
      <c r="H440" s="45">
        <v>63</v>
      </c>
      <c r="I440" s="45">
        <v>11</v>
      </c>
      <c r="J440" s="45">
        <v>59</v>
      </c>
      <c r="K440" s="45">
        <v>157</v>
      </c>
      <c r="L440" s="45">
        <v>47</v>
      </c>
      <c r="M440" s="45">
        <v>45</v>
      </c>
      <c r="O440" s="32"/>
    </row>
    <row r="441" ht="20" customHeight="1" spans="2:15">
      <c r="B441" s="45"/>
      <c r="C441" s="46"/>
      <c r="D441" s="45"/>
      <c r="E441" s="45"/>
      <c r="F441" s="51"/>
      <c r="G441" s="45">
        <v>6</v>
      </c>
      <c r="H441" s="45">
        <v>53</v>
      </c>
      <c r="I441" s="45">
        <v>5</v>
      </c>
      <c r="J441" s="45">
        <v>27</v>
      </c>
      <c r="K441" s="45">
        <v>157</v>
      </c>
      <c r="L441" s="45">
        <v>53</v>
      </c>
      <c r="M441" s="45">
        <v>24</v>
      </c>
      <c r="O441" s="32"/>
    </row>
    <row r="442" ht="20" customHeight="1" spans="2:15">
      <c r="B442" s="45"/>
      <c r="C442" s="46"/>
      <c r="D442" s="45"/>
      <c r="E442" s="45"/>
      <c r="F442" s="51"/>
      <c r="G442" s="45">
        <v>7</v>
      </c>
      <c r="H442" s="45">
        <v>63</v>
      </c>
      <c r="I442" s="45">
        <v>2</v>
      </c>
      <c r="J442" s="45">
        <v>13</v>
      </c>
      <c r="K442" s="45">
        <v>157</v>
      </c>
      <c r="L442" s="45">
        <v>34</v>
      </c>
      <c r="M442" s="45">
        <v>47</v>
      </c>
      <c r="O442" s="32"/>
    </row>
    <row r="443" ht="35" customHeight="1" spans="2:15">
      <c r="B443" s="45">
        <v>59</v>
      </c>
      <c r="C443" s="46" t="s">
        <v>227</v>
      </c>
      <c r="D443" s="45" t="s">
        <v>228</v>
      </c>
      <c r="E443" s="45" t="s">
        <v>229</v>
      </c>
      <c r="F443" s="51" t="s">
        <v>230</v>
      </c>
      <c r="G443" s="45">
        <v>1</v>
      </c>
      <c r="H443" s="45">
        <v>157</v>
      </c>
      <c r="I443" s="45">
        <v>47</v>
      </c>
      <c r="J443" s="45">
        <v>50</v>
      </c>
      <c r="K443" s="45">
        <v>63</v>
      </c>
      <c r="L443" s="45">
        <v>2</v>
      </c>
      <c r="M443" s="45">
        <v>28</v>
      </c>
      <c r="O443" s="32"/>
    </row>
    <row r="444" ht="35" customHeight="1" spans="2:15">
      <c r="B444" s="45"/>
      <c r="C444" s="46"/>
      <c r="D444" s="45"/>
      <c r="E444" s="45"/>
      <c r="F444" s="51"/>
      <c r="G444" s="45">
        <v>2</v>
      </c>
      <c r="H444" s="45">
        <v>157</v>
      </c>
      <c r="I444" s="45">
        <v>49</v>
      </c>
      <c r="J444" s="45">
        <v>52</v>
      </c>
      <c r="K444" s="45">
        <v>62</v>
      </c>
      <c r="L444" s="45">
        <v>55</v>
      </c>
      <c r="M444" s="45">
        <v>14</v>
      </c>
      <c r="O444" s="32"/>
    </row>
    <row r="445" ht="35" customHeight="1" spans="2:15">
      <c r="B445" s="45"/>
      <c r="C445" s="46"/>
      <c r="D445" s="45"/>
      <c r="E445" s="45"/>
      <c r="F445" s="51"/>
      <c r="G445" s="45">
        <v>3</v>
      </c>
      <c r="H445" s="45">
        <v>157</v>
      </c>
      <c r="I445" s="45">
        <v>39</v>
      </c>
      <c r="J445" s="45">
        <v>55</v>
      </c>
      <c r="K445" s="45">
        <v>62</v>
      </c>
      <c r="L445" s="45">
        <v>51</v>
      </c>
      <c r="M445" s="45">
        <v>25</v>
      </c>
      <c r="O445" s="32"/>
    </row>
    <row r="446" ht="35" customHeight="1" spans="2:15">
      <c r="B446" s="45"/>
      <c r="C446" s="46"/>
      <c r="D446" s="45"/>
      <c r="E446" s="45"/>
      <c r="F446" s="51"/>
      <c r="G446" s="45">
        <v>4</v>
      </c>
      <c r="H446" s="45">
        <v>157</v>
      </c>
      <c r="I446" s="45">
        <v>37</v>
      </c>
      <c r="J446" s="45">
        <v>12</v>
      </c>
      <c r="K446" s="45">
        <v>62</v>
      </c>
      <c r="L446" s="45">
        <v>59</v>
      </c>
      <c r="M446" s="45">
        <v>10</v>
      </c>
      <c r="O446" s="32"/>
    </row>
    <row r="447" ht="35" customHeight="1" spans="2:15">
      <c r="B447" s="45">
        <v>60</v>
      </c>
      <c r="C447" s="46" t="s">
        <v>231</v>
      </c>
      <c r="D447" s="45" t="s">
        <v>228</v>
      </c>
      <c r="E447" s="45" t="s">
        <v>229</v>
      </c>
      <c r="F447" s="50" t="s">
        <v>232</v>
      </c>
      <c r="G447" s="45">
        <v>1</v>
      </c>
      <c r="H447" s="45">
        <v>157</v>
      </c>
      <c r="I447" s="45">
        <v>37</v>
      </c>
      <c r="J447" s="45">
        <v>26</v>
      </c>
      <c r="K447" s="45">
        <v>62</v>
      </c>
      <c r="L447" s="45">
        <v>50</v>
      </c>
      <c r="M447" s="45">
        <v>20</v>
      </c>
      <c r="O447" s="32">
        <v>78</v>
      </c>
    </row>
    <row r="448" ht="35" customHeight="1" spans="2:15">
      <c r="B448" s="45"/>
      <c r="C448" s="46"/>
      <c r="D448" s="45"/>
      <c r="E448" s="45"/>
      <c r="F448" s="50"/>
      <c r="G448" s="45">
        <v>2</v>
      </c>
      <c r="H448" s="45">
        <v>157</v>
      </c>
      <c r="I448" s="45">
        <v>55</v>
      </c>
      <c r="J448" s="45">
        <v>23</v>
      </c>
      <c r="K448" s="45">
        <v>62</v>
      </c>
      <c r="L448" s="45">
        <v>55</v>
      </c>
      <c r="M448" s="45">
        <v>15</v>
      </c>
      <c r="O448" s="32"/>
    </row>
    <row r="449" ht="35" customHeight="1" spans="2:15">
      <c r="B449" s="45"/>
      <c r="C449" s="46"/>
      <c r="D449" s="45"/>
      <c r="E449" s="45"/>
      <c r="F449" s="50"/>
      <c r="G449" s="45">
        <v>3</v>
      </c>
      <c r="H449" s="45">
        <v>158</v>
      </c>
      <c r="I449" s="45">
        <v>0</v>
      </c>
      <c r="J449" s="45">
        <v>0</v>
      </c>
      <c r="K449" s="45">
        <v>62</v>
      </c>
      <c r="L449" s="45">
        <v>50</v>
      </c>
      <c r="M449" s="45">
        <v>12</v>
      </c>
      <c r="O449" s="32"/>
    </row>
    <row r="450" ht="35" customHeight="1" spans="2:15">
      <c r="B450" s="45"/>
      <c r="C450" s="46"/>
      <c r="D450" s="45"/>
      <c r="E450" s="45"/>
      <c r="F450" s="50"/>
      <c r="G450" s="45">
        <v>4</v>
      </c>
      <c r="H450" s="45">
        <v>157</v>
      </c>
      <c r="I450" s="45">
        <v>50</v>
      </c>
      <c r="J450" s="45">
        <v>21</v>
      </c>
      <c r="K450" s="45">
        <v>62</v>
      </c>
      <c r="L450" s="45">
        <v>45</v>
      </c>
      <c r="M450" s="45">
        <v>27</v>
      </c>
      <c r="O450" s="32"/>
    </row>
  </sheetData>
  <mergeCells count="380">
    <mergeCell ref="I1:M1"/>
    <mergeCell ref="I2:M2"/>
    <mergeCell ref="B3:M3"/>
    <mergeCell ref="G4:M4"/>
    <mergeCell ref="H5:J5"/>
    <mergeCell ref="K5:M5"/>
    <mergeCell ref="G91:M91"/>
    <mergeCell ref="G96:M96"/>
    <mergeCell ref="G106:M106"/>
    <mergeCell ref="G113:M113"/>
    <mergeCell ref="G118:M118"/>
    <mergeCell ref="G123:M123"/>
    <mergeCell ref="G128:M128"/>
    <mergeCell ref="G135:M135"/>
    <mergeCell ref="G141:M141"/>
    <mergeCell ref="G147:M147"/>
    <mergeCell ref="G155:M155"/>
    <mergeCell ref="G356:M356"/>
    <mergeCell ref="G370:M370"/>
    <mergeCell ref="A4:A6"/>
    <mergeCell ref="A7:A12"/>
    <mergeCell ref="A13:A18"/>
    <mergeCell ref="A19:A27"/>
    <mergeCell ref="A28:A38"/>
    <mergeCell ref="A39:A42"/>
    <mergeCell ref="A43:A46"/>
    <mergeCell ref="A47:A50"/>
    <mergeCell ref="A51:A55"/>
    <mergeCell ref="A56:A59"/>
    <mergeCell ref="A60:A63"/>
    <mergeCell ref="A64:A69"/>
    <mergeCell ref="A70:A75"/>
    <mergeCell ref="A76:A81"/>
    <mergeCell ref="A82:A90"/>
    <mergeCell ref="A91:A95"/>
    <mergeCell ref="A96:A105"/>
    <mergeCell ref="A106:A112"/>
    <mergeCell ref="A113:A117"/>
    <mergeCell ref="A118:A122"/>
    <mergeCell ref="A123:A127"/>
    <mergeCell ref="A128:A134"/>
    <mergeCell ref="A135:A140"/>
    <mergeCell ref="A141:A146"/>
    <mergeCell ref="A147:A154"/>
    <mergeCell ref="A155:A159"/>
    <mergeCell ref="A160:A163"/>
    <mergeCell ref="A164:A173"/>
    <mergeCell ref="A174:A180"/>
    <mergeCell ref="A181:A185"/>
    <mergeCell ref="A186:A190"/>
    <mergeCell ref="A191:A196"/>
    <mergeCell ref="A197:A202"/>
    <mergeCell ref="A203:A208"/>
    <mergeCell ref="A209:A222"/>
    <mergeCell ref="A223:A228"/>
    <mergeCell ref="A229:A234"/>
    <mergeCell ref="A235:A242"/>
    <mergeCell ref="A243:A246"/>
    <mergeCell ref="A247:A251"/>
    <mergeCell ref="A252:A258"/>
    <mergeCell ref="A259:A264"/>
    <mergeCell ref="A265:A268"/>
    <mergeCell ref="A269:A272"/>
    <mergeCell ref="A273:A282"/>
    <mergeCell ref="A283:A286"/>
    <mergeCell ref="A287:A293"/>
    <mergeCell ref="A294:A300"/>
    <mergeCell ref="A301:A307"/>
    <mergeCell ref="A308:A312"/>
    <mergeCell ref="A313:A316"/>
    <mergeCell ref="A317:A322"/>
    <mergeCell ref="A323:A327"/>
    <mergeCell ref="A328:A335"/>
    <mergeCell ref="B4:B6"/>
    <mergeCell ref="B7:B12"/>
    <mergeCell ref="B13:B18"/>
    <mergeCell ref="B19:B27"/>
    <mergeCell ref="B28:B38"/>
    <mergeCell ref="B39:B42"/>
    <mergeCell ref="B43:B46"/>
    <mergeCell ref="B47:B50"/>
    <mergeCell ref="B51:B55"/>
    <mergeCell ref="B56:B59"/>
    <mergeCell ref="B60:B63"/>
    <mergeCell ref="B64:B69"/>
    <mergeCell ref="B70:B75"/>
    <mergeCell ref="B76:B81"/>
    <mergeCell ref="B82:B90"/>
    <mergeCell ref="B91:B105"/>
    <mergeCell ref="B106:B122"/>
    <mergeCell ref="B123:B146"/>
    <mergeCell ref="B147:B159"/>
    <mergeCell ref="B160:B163"/>
    <mergeCell ref="B164:B173"/>
    <mergeCell ref="B174:B180"/>
    <mergeCell ref="B181:B185"/>
    <mergeCell ref="B186:B190"/>
    <mergeCell ref="B191:B196"/>
    <mergeCell ref="B197:B202"/>
    <mergeCell ref="B203:B208"/>
    <mergeCell ref="B209:B222"/>
    <mergeCell ref="B223:B228"/>
    <mergeCell ref="B229:B234"/>
    <mergeCell ref="B235:B242"/>
    <mergeCell ref="B243:B246"/>
    <mergeCell ref="B247:B251"/>
    <mergeCell ref="B252:B258"/>
    <mergeCell ref="B259:B264"/>
    <mergeCell ref="B265:B268"/>
    <mergeCell ref="B269:B272"/>
    <mergeCell ref="B273:B282"/>
    <mergeCell ref="B283:B286"/>
    <mergeCell ref="B287:B293"/>
    <mergeCell ref="B294:B300"/>
    <mergeCell ref="B301:B307"/>
    <mergeCell ref="B308:B312"/>
    <mergeCell ref="B313:B316"/>
    <mergeCell ref="B317:B322"/>
    <mergeCell ref="B323:B327"/>
    <mergeCell ref="B328:B335"/>
    <mergeCell ref="B336:B383"/>
    <mergeCell ref="B384:B391"/>
    <mergeCell ref="B392:B395"/>
    <mergeCell ref="B396:B401"/>
    <mergeCell ref="B402:B405"/>
    <mergeCell ref="B406:B409"/>
    <mergeCell ref="B410:B413"/>
    <mergeCell ref="B414:B422"/>
    <mergeCell ref="B423:B427"/>
    <mergeCell ref="B428:B431"/>
    <mergeCell ref="B432:B435"/>
    <mergeCell ref="B436:B442"/>
    <mergeCell ref="B443:B446"/>
    <mergeCell ref="B447:B450"/>
    <mergeCell ref="C4:C6"/>
    <mergeCell ref="C7:C12"/>
    <mergeCell ref="C13:C18"/>
    <mergeCell ref="C19:C27"/>
    <mergeCell ref="C28:C38"/>
    <mergeCell ref="C39:C42"/>
    <mergeCell ref="C43:C46"/>
    <mergeCell ref="C47:C50"/>
    <mergeCell ref="C51:C55"/>
    <mergeCell ref="C56:C59"/>
    <mergeCell ref="C60:C63"/>
    <mergeCell ref="C64:C69"/>
    <mergeCell ref="C70:C75"/>
    <mergeCell ref="C76:C81"/>
    <mergeCell ref="C82:C90"/>
    <mergeCell ref="C91:C105"/>
    <mergeCell ref="C106:C122"/>
    <mergeCell ref="C123:C146"/>
    <mergeCell ref="C147:C159"/>
    <mergeCell ref="C160:C163"/>
    <mergeCell ref="C164:C173"/>
    <mergeCell ref="C174:C180"/>
    <mergeCell ref="C181:C185"/>
    <mergeCell ref="C186:C190"/>
    <mergeCell ref="C191:C196"/>
    <mergeCell ref="C197:C202"/>
    <mergeCell ref="C203:C208"/>
    <mergeCell ref="C209:C222"/>
    <mergeCell ref="C223:C228"/>
    <mergeCell ref="C229:C234"/>
    <mergeCell ref="C235:C242"/>
    <mergeCell ref="C243:C246"/>
    <mergeCell ref="C247:C251"/>
    <mergeCell ref="C252:C258"/>
    <mergeCell ref="C259:C264"/>
    <mergeCell ref="C265:C268"/>
    <mergeCell ref="C269:C272"/>
    <mergeCell ref="C273:C282"/>
    <mergeCell ref="C283:C286"/>
    <mergeCell ref="C287:C293"/>
    <mergeCell ref="C294:C300"/>
    <mergeCell ref="C301:C307"/>
    <mergeCell ref="C308:C312"/>
    <mergeCell ref="C313:C316"/>
    <mergeCell ref="C317:C322"/>
    <mergeCell ref="C323:C327"/>
    <mergeCell ref="C328:C335"/>
    <mergeCell ref="C336:C383"/>
    <mergeCell ref="C384:C391"/>
    <mergeCell ref="C392:C395"/>
    <mergeCell ref="C396:C401"/>
    <mergeCell ref="C402:C405"/>
    <mergeCell ref="C406:C409"/>
    <mergeCell ref="C410:C413"/>
    <mergeCell ref="C414:C422"/>
    <mergeCell ref="C423:C427"/>
    <mergeCell ref="C428:C431"/>
    <mergeCell ref="C432:C435"/>
    <mergeCell ref="C436:C442"/>
    <mergeCell ref="C443:C446"/>
    <mergeCell ref="C447:C450"/>
    <mergeCell ref="D7:D12"/>
    <mergeCell ref="D13:D18"/>
    <mergeCell ref="D19:D27"/>
    <mergeCell ref="D28:D38"/>
    <mergeCell ref="D39:D42"/>
    <mergeCell ref="D43:D46"/>
    <mergeCell ref="D47:D50"/>
    <mergeCell ref="D51:D55"/>
    <mergeCell ref="D56:D59"/>
    <mergeCell ref="D60:D63"/>
    <mergeCell ref="D64:D69"/>
    <mergeCell ref="D70:D75"/>
    <mergeCell ref="D76:D81"/>
    <mergeCell ref="D82:D90"/>
    <mergeCell ref="D91:D105"/>
    <mergeCell ref="D106:D122"/>
    <mergeCell ref="D123:D146"/>
    <mergeCell ref="D147:D159"/>
    <mergeCell ref="D160:D163"/>
    <mergeCell ref="D164:D173"/>
    <mergeCell ref="D174:D180"/>
    <mergeCell ref="D181:D185"/>
    <mergeCell ref="D186:D190"/>
    <mergeCell ref="D191:D196"/>
    <mergeCell ref="D197:D202"/>
    <mergeCell ref="D203:D208"/>
    <mergeCell ref="D209:D222"/>
    <mergeCell ref="D223:D228"/>
    <mergeCell ref="D229:D234"/>
    <mergeCell ref="D235:D242"/>
    <mergeCell ref="D243:D246"/>
    <mergeCell ref="D247:D251"/>
    <mergeCell ref="D252:D258"/>
    <mergeCell ref="D259:D264"/>
    <mergeCell ref="D265:D268"/>
    <mergeCell ref="D269:D272"/>
    <mergeCell ref="D273:D282"/>
    <mergeCell ref="D283:D286"/>
    <mergeCell ref="D287:D293"/>
    <mergeCell ref="D294:D300"/>
    <mergeCell ref="D301:D307"/>
    <mergeCell ref="D308:D312"/>
    <mergeCell ref="D313:D316"/>
    <mergeCell ref="D317:D322"/>
    <mergeCell ref="D323:D327"/>
    <mergeCell ref="D328:D335"/>
    <mergeCell ref="D336:D383"/>
    <mergeCell ref="D384:D391"/>
    <mergeCell ref="D392:D395"/>
    <mergeCell ref="D396:D401"/>
    <mergeCell ref="D402:D405"/>
    <mergeCell ref="D406:D409"/>
    <mergeCell ref="D410:D413"/>
    <mergeCell ref="D414:D422"/>
    <mergeCell ref="D423:D427"/>
    <mergeCell ref="D428:D431"/>
    <mergeCell ref="D432:D435"/>
    <mergeCell ref="D436:D442"/>
    <mergeCell ref="D443:D446"/>
    <mergeCell ref="D447:D450"/>
    <mergeCell ref="E7:E12"/>
    <mergeCell ref="E13:E18"/>
    <mergeCell ref="E19:E27"/>
    <mergeCell ref="E28:E38"/>
    <mergeCell ref="E39:E42"/>
    <mergeCell ref="E43:E46"/>
    <mergeCell ref="E47:E50"/>
    <mergeCell ref="E51:E55"/>
    <mergeCell ref="E56:E59"/>
    <mergeCell ref="E60:E63"/>
    <mergeCell ref="E64:E69"/>
    <mergeCell ref="E70:E75"/>
    <mergeCell ref="E76:E81"/>
    <mergeCell ref="E82:E90"/>
    <mergeCell ref="E91:E105"/>
    <mergeCell ref="E106:E122"/>
    <mergeCell ref="E123:E146"/>
    <mergeCell ref="E147:E159"/>
    <mergeCell ref="E160:E163"/>
    <mergeCell ref="E164:E173"/>
    <mergeCell ref="E174:E180"/>
    <mergeCell ref="E181:E185"/>
    <mergeCell ref="E186:E190"/>
    <mergeCell ref="E191:E196"/>
    <mergeCell ref="E197:E202"/>
    <mergeCell ref="E203:E208"/>
    <mergeCell ref="E209:E222"/>
    <mergeCell ref="E223:E228"/>
    <mergeCell ref="E229:E234"/>
    <mergeCell ref="E235:E242"/>
    <mergeCell ref="E243:E246"/>
    <mergeCell ref="E247:E251"/>
    <mergeCell ref="E252:E258"/>
    <mergeCell ref="E259:E264"/>
    <mergeCell ref="E265:E268"/>
    <mergeCell ref="E269:E272"/>
    <mergeCell ref="E273:E282"/>
    <mergeCell ref="E283:E286"/>
    <mergeCell ref="E287:E293"/>
    <mergeCell ref="E294:E300"/>
    <mergeCell ref="E301:E307"/>
    <mergeCell ref="E308:E312"/>
    <mergeCell ref="E313:E316"/>
    <mergeCell ref="E317:E322"/>
    <mergeCell ref="E323:E327"/>
    <mergeCell ref="E328:E335"/>
    <mergeCell ref="E336:E383"/>
    <mergeCell ref="E384:E391"/>
    <mergeCell ref="E392:E395"/>
    <mergeCell ref="E396:E401"/>
    <mergeCell ref="E402:E405"/>
    <mergeCell ref="E406:E409"/>
    <mergeCell ref="E410:E413"/>
    <mergeCell ref="E414:E422"/>
    <mergeCell ref="E423:E427"/>
    <mergeCell ref="E428:E431"/>
    <mergeCell ref="E432:E435"/>
    <mergeCell ref="E436:E442"/>
    <mergeCell ref="E443:E446"/>
    <mergeCell ref="E447:E450"/>
    <mergeCell ref="F4:F6"/>
    <mergeCell ref="F7:F12"/>
    <mergeCell ref="F13:F18"/>
    <mergeCell ref="F19:F27"/>
    <mergeCell ref="F28:F38"/>
    <mergeCell ref="F39:F42"/>
    <mergeCell ref="F43:F46"/>
    <mergeCell ref="F47:F50"/>
    <mergeCell ref="F51:F55"/>
    <mergeCell ref="F56:F59"/>
    <mergeCell ref="F60:F63"/>
    <mergeCell ref="F64:F69"/>
    <mergeCell ref="F70:F75"/>
    <mergeCell ref="F76:F81"/>
    <mergeCell ref="F82:F90"/>
    <mergeCell ref="F91:F105"/>
    <mergeCell ref="F106:F122"/>
    <mergeCell ref="F123:F146"/>
    <mergeCell ref="F147:F154"/>
    <mergeCell ref="F155:F159"/>
    <mergeCell ref="F160:F163"/>
    <mergeCell ref="F164:F173"/>
    <mergeCell ref="F174:F180"/>
    <mergeCell ref="F181:F185"/>
    <mergeCell ref="F186:F190"/>
    <mergeCell ref="F191:F196"/>
    <mergeCell ref="F197:F202"/>
    <mergeCell ref="F203:F208"/>
    <mergeCell ref="F209:F222"/>
    <mergeCell ref="F223:F228"/>
    <mergeCell ref="F229:F234"/>
    <mergeCell ref="F235:F242"/>
    <mergeCell ref="F243:F246"/>
    <mergeCell ref="F247:F251"/>
    <mergeCell ref="F252:F258"/>
    <mergeCell ref="F259:F264"/>
    <mergeCell ref="F265:F268"/>
    <mergeCell ref="F269:F272"/>
    <mergeCell ref="F273:F282"/>
    <mergeCell ref="F283:F286"/>
    <mergeCell ref="F287:F293"/>
    <mergeCell ref="F294:F300"/>
    <mergeCell ref="F301:F307"/>
    <mergeCell ref="F308:F312"/>
    <mergeCell ref="F313:F316"/>
    <mergeCell ref="F317:F322"/>
    <mergeCell ref="F323:F327"/>
    <mergeCell ref="F328:F335"/>
    <mergeCell ref="F336:F383"/>
    <mergeCell ref="F384:F391"/>
    <mergeCell ref="F392:F395"/>
    <mergeCell ref="F396:F401"/>
    <mergeCell ref="F402:F405"/>
    <mergeCell ref="F406:F409"/>
    <mergeCell ref="F410:F413"/>
    <mergeCell ref="F414:F422"/>
    <mergeCell ref="F423:F427"/>
    <mergeCell ref="F428:F431"/>
    <mergeCell ref="F432:F435"/>
    <mergeCell ref="F436:F442"/>
    <mergeCell ref="F443:F446"/>
    <mergeCell ref="F447:F450"/>
    <mergeCell ref="G5:G6"/>
    <mergeCell ref="D4:E5"/>
    <mergeCell ref="G273:M282"/>
  </mergeCells>
  <pageMargins left="0.275" right="0.275" top="0.314583333333333" bottom="0.275" header="0.118055555555556" footer="0.118055555555556"/>
  <pageSetup paperSize="9" scale="96" fitToHeight="0" orientation="landscape"/>
  <headerFooter alignWithMargins="0">
    <oddFooter>&amp;C&amp;P</oddFooter>
  </headerFooter>
  <rowBreaks count="18" manualBreakCount="18">
    <brk id="27" max="12" man="1"/>
    <brk id="50" max="12" man="1"/>
    <brk id="69" max="12" man="1"/>
    <brk id="90" max="12" man="1"/>
    <brk id="122" max="12" man="1"/>
    <brk id="159" max="12" man="1"/>
    <brk id="185" max="12" man="1"/>
    <brk id="208" max="12" man="1"/>
    <brk id="234" max="12" man="1"/>
    <brk id="258" max="12" man="1"/>
    <brk id="272" max="12" man="1"/>
    <brk id="307" max="12" man="1"/>
    <brk id="335" max="12" man="1"/>
    <brk id="369" max="12" man="1"/>
    <brk id="401" max="12" man="1"/>
    <brk id="427" max="12" man="1"/>
    <brk id="442" max="12" man="1"/>
    <brk id="4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Тарасов Алексей Всеволодович</dc:creator>
  <cp:lastModifiedBy>pshvachko</cp:lastModifiedBy>
  <cp:revision>9</cp:revision>
  <dcterms:created xsi:type="dcterms:W3CDTF">2022-06-08T22:50:00Z</dcterms:created>
  <dcterms:modified xsi:type="dcterms:W3CDTF">2025-03-20T10:05:29Z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1049-11.1.0.11704</vt:lpwstr>
  </property>
</Properties>
</file>