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<sst xmlns="http://schemas.openxmlformats.org/spreadsheetml/2006/main" count="42" uniqueCount="42">
  <si>
    <t xml:space="preserve">Приложение   
к приказу Федерального агентства
по недропользованию
от 05.05.2025 № 220</t>
  </si>
  <si>
    <t xml:space="preserve">Дополнение №  6 к Перечню участков недр, предлагаемых для предоставления в пользование в 2025г. для разведки и добычи, а так же геологического изучения, разведки и добычи полезных ископаемых, осуществляемых по совмещенной лицензии    </t>
  </si>
  <si>
    <r>
      <t xml:space="preserve">группа полезных ископаемых: </t>
    </r>
    <r>
      <rPr>
        <u val="single"/>
        <sz val="12"/>
        <rFont val="PT Astra Serif"/>
      </rPr>
      <t>у</t>
    </r>
    <r>
      <rPr>
        <b/>
        <u val="single"/>
        <sz val="12"/>
        <rFont val="PT Astra Serif"/>
      </rPr>
      <t xml:space="preserve">глеводородное сырье, подземные воды, лечебные грязи</t>
    </r>
  </si>
  <si>
    <t xml:space="preserve">(Протокол от 16.04.2025 № ОК-03-66/12-ПУ)</t>
  </si>
  <si>
    <t xml:space="preserve">№ п/п</t>
  </si>
  <si>
    <t xml:space="preserve">Вид полезного ископаемого</t>
  </si>
  <si>
    <t xml:space="preserve">Наименование участка недр (месторождение, подготовленные структуры, горизонт и т.д.) местоположение (район)</t>
  </si>
  <si>
    <r>
      <t xml:space="preserve">Общая площадь, кв. км (S)</t>
    </r>
    <r>
      <rPr>
        <sz val="11"/>
        <rFont val="PT Astra Serif"/>
      </rPr>
      <t xml:space="preserve">
Географические координаты угловых точек участка недр</t>
    </r>
  </si>
  <si>
    <t xml:space="preserve">Запасы и (или)прогнозные ресурсы 
(с указанием категории) 
</t>
  </si>
  <si>
    <t xml:space="preserve">Протокол экспертизы запасов, (экспертный орган, номер, дата).
Протокол по апробации  результатов оценки прогнозных ресурсов (номер, дата)</t>
  </si>
  <si>
    <t xml:space="preserve">Вид пользования недрами</t>
  </si>
  <si>
    <t xml:space="preserve">Форма предоставления участка недр в пользование</t>
  </si>
  <si>
    <t xml:space="preserve">Планируемые сроки проведения аукциона.
Орган, осуществляющий предоставление участка недр в пользование.</t>
  </si>
  <si>
    <t>ГСК-2011</t>
  </si>
  <si>
    <t xml:space="preserve">СК - 42</t>
  </si>
  <si>
    <t>S</t>
  </si>
  <si>
    <t>с.ш.</t>
  </si>
  <si>
    <t>в.д.</t>
  </si>
  <si>
    <t>в.д</t>
  </si>
  <si>
    <t xml:space="preserve">№
точ.</t>
  </si>
  <si>
    <t>град</t>
  </si>
  <si>
    <t>мин.</t>
  </si>
  <si>
    <t>сек.</t>
  </si>
  <si>
    <t>1</t>
  </si>
  <si>
    <t>2</t>
  </si>
  <si>
    <t>5</t>
  </si>
  <si>
    <t>6</t>
  </si>
  <si>
    <t>7</t>
  </si>
  <si>
    <t>8</t>
  </si>
  <si>
    <t>9</t>
  </si>
  <si>
    <t xml:space="preserve">Ханты-Мансийский автономный округ-Югра </t>
  </si>
  <si>
    <t>нефть</t>
  </si>
  <si>
    <r>
      <rPr>
        <b/>
        <sz val="10"/>
        <rFont val="Times New Roman"/>
      </rPr>
      <t xml:space="preserve">Восточно-Камский
</t>
    </r>
    <r>
      <rPr>
        <sz val="10"/>
        <rFont val="Times New Roman"/>
      </rPr>
      <t>(месторождение:</t>
    </r>
    <r>
      <rPr>
        <b/>
        <sz val="10"/>
        <rFont val="Times New Roman"/>
      </rPr>
      <t xml:space="preserve">
</t>
    </r>
    <r>
      <rPr>
        <sz val="10"/>
        <rFont val="Times New Roman"/>
      </rPr>
      <t xml:space="preserve">Восточно-Камское 
(Ю2-3)            
Янлотское (Ю2-3, Ю4))</t>
    </r>
    <r>
      <rPr>
        <b/>
        <sz val="10"/>
        <rFont val="Times New Roman"/>
      </rPr>
      <t xml:space="preserve">
</t>
    </r>
    <r>
      <rPr>
        <sz val="10"/>
        <rFont val="Times New Roman"/>
      </rPr>
      <t xml:space="preserve">Ханты-Мансийский район</t>
    </r>
    <r>
      <rPr>
        <b/>
        <sz val="10"/>
        <rFont val="Times New Roman"/>
      </rPr>
      <t xml:space="preserve">
</t>
    </r>
  </si>
  <si>
    <t xml:space="preserve">нефть (извл.):
C₁ - 0,531 млн. т.
C₂ - 9,389 млн. т.
Dл - 0,361 млн. т.
D₁ - 2,818 млн. т.
D₂ - 9,005 млн. т.</t>
  </si>
  <si>
    <t xml:space="preserve">По данным Госбаланса на 01.01.2024
Протокол апробации ресурсов 
№ ОК-03-85/82-апр 
от 3.04.2025 </t>
  </si>
  <si>
    <t xml:space="preserve">геологическое изучение, разведка и добыча</t>
  </si>
  <si>
    <t>Аукцион</t>
  </si>
  <si>
    <t xml:space="preserve">3 кв. 2025 г.
Уралнедра</t>
  </si>
  <si>
    <t xml:space="preserve">Участок расположен на землях лесного фонда, включающих эксплуатационные, защитная и особо защитные участки лесов. Проведение работ возможно при соблюдении ограничений, предусмотренных статьями 111, 117 и 119 Лесного кодекса Российской Федерации.</t>
  </si>
  <si>
    <t xml:space="preserve">Участок расположен на землях лесного фонда, включающих эксплуатационные, защитные и особо защитные участки лесов. Проведение работ возможно при соблюдении ограничений, предусмотренных статьями 111, 117 и 119 Лесного кодекса Российской Федерации.</t>
  </si>
  <si>
    <t xml:space="preserve">Из участка недр исключается площадь водозабора на территории детсада д. Согом (лицензия ХМН 03052 ВЭ, недропользователь – Муниципальное предприятие «ЖЭК-3») Участок имеет статус горного отвода с максимальным ограничением по глубине до 255 м. Границы участка совпадают с границами первого пояса зоны санитарной охраны водозабора.</t>
  </si>
  <si>
    <t xml:space="preserve">Из участка исключается территория д. Согом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</si>
</sst>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00"/>
  </numFmts>
  <fonts count="16">
    <font>
      <sz val="11.000000"/>
      <color theme="1"/>
      <name val="Calibri"/>
      <scheme val="minor"/>
    </font>
    <font>
      <sz val="10.000000"/>
      <name val="Arial"/>
    </font>
    <font>
      <sz val="10.000000"/>
      <name val="Arial Cyr"/>
    </font>
    <font>
      <sz val="11.000000"/>
      <name val="Calibri"/>
    </font>
    <font>
      <sz val="11.000000"/>
      <name val="Calibri"/>
      <scheme val="minor"/>
    </font>
    <font>
      <sz val="10.000000"/>
      <name val="Times New Roman"/>
    </font>
    <font>
      <sz val="12.000000"/>
      <name val="PT Astra Serif"/>
    </font>
    <font>
      <b/>
      <sz val="12.000000"/>
      <name val="PT Astra Serif"/>
    </font>
    <font>
      <i/>
      <sz val="12.000000"/>
      <name val="PT Astra Serif"/>
    </font>
    <font>
      <sz val="11.000000"/>
      <name val="PT Astra Serif"/>
    </font>
    <font>
      <u/>
      <sz val="11.000000"/>
      <name val="PT Astra Serif"/>
    </font>
    <font>
      <b/>
      <sz val="11.000000"/>
      <name val="PT Astra Serif"/>
    </font>
    <font>
      <b/>
      <sz val="11.000000"/>
      <name val="Times New Roman"/>
    </font>
    <font>
      <sz val="11.000000"/>
      <name val="Times New Roman"/>
    </font>
    <font>
      <b/>
      <sz val="10.000000"/>
      <name val="Times New Roman"/>
    </font>
    <font>
      <sz val="9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4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theme="1"/>
      </top>
      <bottom style="none"/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auto="1"/>
      </top>
      <bottom style="thin">
        <color theme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thin">
        <color theme="1"/>
      </top>
      <bottom style="thin">
        <color theme="1"/>
      </bottom>
      <diagonal style="none"/>
    </border>
  </borders>
  <cellStyleXfs count="6"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</cellStyleXfs>
  <cellXfs count="91">
    <xf fontId="0" fillId="0" borderId="0" numFmtId="0" xfId="0"/>
    <xf fontId="4" fillId="0" borderId="0" numFmtId="160" xfId="0" applyNumberFormat="1" applyFont="1" applyAlignment="1">
      <alignment vertical="top"/>
    </xf>
    <xf fontId="4" fillId="0" borderId="0" numFmtId="0" xfId="0" applyFont="1" applyAlignment="1">
      <alignment vertical="top"/>
    </xf>
    <xf fontId="4" fillId="0" borderId="0" numFmtId="0" xfId="0" applyFont="1"/>
    <xf fontId="5" fillId="0" borderId="0" numFmtId="0" xfId="3" applyFont="1"/>
    <xf fontId="6" fillId="0" borderId="0" numFmtId="0" xfId="0" applyFont="1"/>
    <xf fontId="6" fillId="0" borderId="0" numFmtId="0" xfId="0" applyFont="1" applyAlignment="1">
      <alignment horizontal="center"/>
    </xf>
    <xf fontId="6" fillId="0" borderId="0" numFmtId="49" xfId="0" applyNumberFormat="1" applyFont="1" applyAlignment="1">
      <alignment horizontal="center" vertical="top"/>
    </xf>
    <xf fontId="6" fillId="0" borderId="0" numFmtId="0" xfId="0" applyFont="1" applyAlignment="1">
      <alignment horizontal="right"/>
    </xf>
    <xf fontId="6" fillId="0" borderId="0" numFmtId="0" xfId="0" applyFont="1" applyAlignment="1">
      <alignment horizontal="right" vertical="top" wrapText="1"/>
    </xf>
    <xf fontId="6" fillId="0" borderId="0" numFmtId="0" xfId="0" applyFont="1" applyAlignment="1">
      <alignment horizontal="right" vertical="top"/>
    </xf>
    <xf fontId="7" fillId="0" borderId="0" numFmtId="0" xfId="0" applyFont="1" applyAlignment="1">
      <alignment horizontal="center" vertical="center" wrapText="1"/>
    </xf>
    <xf fontId="7" fillId="0" borderId="0" numFmtId="0" xfId="0" applyFont="1" applyAlignment="1">
      <alignment horizontal="center" vertical="top" wrapText="1"/>
    </xf>
    <xf fontId="6" fillId="0" borderId="0" numFmtId="0" xfId="0" applyFont="1" applyAlignment="1" applyProtection="1">
      <alignment horizontal="center" vertical="top"/>
    </xf>
    <xf fontId="6" fillId="0" borderId="0" numFmtId="0" xfId="0" applyFont="1" applyProtection="1"/>
    <xf fontId="6" fillId="0" borderId="0" numFmtId="0" xfId="0" applyFont="1" applyAlignment="1" applyProtection="1">
      <alignment horizontal="center"/>
    </xf>
    <xf fontId="6" fillId="0" borderId="0" numFmtId="49" xfId="0" applyNumberFormat="1" applyFont="1" applyAlignment="1" applyProtection="1">
      <alignment horizontal="center" vertical="top"/>
    </xf>
    <xf fontId="8" fillId="0" borderId="0" numFmtId="0" xfId="0" applyFont="1" applyAlignment="1" applyProtection="1">
      <alignment horizontal="right" vertical="top"/>
    </xf>
    <xf fontId="8" fillId="0" borderId="0" numFmtId="0" xfId="0" applyFont="1" applyAlignment="1" applyProtection="1">
      <alignment horizontal="right" vertical="center"/>
    </xf>
    <xf fontId="9" fillId="0" borderId="1" numFmtId="49" xfId="0" applyNumberFormat="1" applyFont="1" applyBorder="1" applyAlignment="1" applyProtection="1">
      <alignment horizontal="center" vertical="top" wrapText="1"/>
    </xf>
    <xf fontId="9" fillId="0" borderId="2" numFmtId="0" xfId="0" applyFont="1" applyBorder="1" applyAlignment="1" applyProtection="1">
      <alignment horizontal="center" vertical="top" wrapText="1"/>
    </xf>
    <xf fontId="10" fillId="0" borderId="3" numFmtId="0" xfId="0" applyFont="1" applyBorder="1" applyAlignment="1" applyProtection="1">
      <alignment horizontal="center" vertical="top" wrapText="1"/>
    </xf>
    <xf fontId="9" fillId="0" borderId="4" numFmtId="0" xfId="0" applyFont="1" applyBorder="1" applyAlignment="1" applyProtection="1">
      <alignment horizontal="center" vertical="top" wrapText="1"/>
    </xf>
    <xf fontId="9" fillId="0" borderId="5" numFmtId="0" xfId="0" applyFont="1" applyBorder="1" applyAlignment="1" applyProtection="1">
      <alignment horizontal="center" vertical="top" wrapText="1"/>
    </xf>
    <xf fontId="9" fillId="0" borderId="6" numFmtId="49" xfId="0" applyNumberFormat="1" applyFont="1" applyBorder="1" applyAlignment="1" applyProtection="1">
      <alignment horizontal="center" vertical="top" wrapText="1"/>
    </xf>
    <xf fontId="9" fillId="0" borderId="7" numFmtId="49" xfId="0" applyNumberFormat="1" applyFont="1" applyBorder="1" applyAlignment="1" applyProtection="1">
      <alignment horizontal="center" vertical="top" wrapText="1"/>
    </xf>
    <xf fontId="9" fillId="0" borderId="8" numFmtId="49" xfId="0" applyNumberFormat="1" applyFont="1" applyBorder="1" applyAlignment="1" applyProtection="1">
      <alignment horizontal="center" vertical="top" wrapText="1"/>
    </xf>
    <xf fontId="9" fillId="0" borderId="9" numFmtId="49" xfId="0" applyNumberFormat="1" applyFont="1" applyBorder="1" applyAlignment="1" applyProtection="1">
      <alignment horizontal="center" vertical="top" wrapText="1"/>
    </xf>
    <xf fontId="9" fillId="0" borderId="1" numFmtId="0" xfId="0" applyFont="1" applyBorder="1" applyAlignment="1" applyProtection="1">
      <alignment horizontal="center" vertical="top" wrapText="1"/>
    </xf>
    <xf fontId="11" fillId="0" borderId="10" numFmtId="0" xfId="0" applyFont="1" applyBorder="1" applyAlignment="1" applyProtection="1">
      <alignment horizontal="center" vertical="top" wrapText="1"/>
    </xf>
    <xf fontId="11" fillId="0" borderId="11" numFmtId="0" xfId="0" applyFont="1" applyBorder="1" applyAlignment="1" applyProtection="1">
      <alignment horizontal="center" vertical="top" wrapText="1"/>
    </xf>
    <xf fontId="11" fillId="0" borderId="12" numFmtId="49" xfId="0" applyNumberFormat="1" applyFont="1" applyBorder="1" applyAlignment="1" applyProtection="1">
      <alignment horizontal="center" vertical="top" wrapText="1"/>
    </xf>
    <xf fontId="11" fillId="0" borderId="11" numFmtId="49" xfId="0" applyNumberFormat="1" applyFont="1" applyBorder="1" applyAlignment="1" applyProtection="1">
      <alignment horizontal="center" vertical="top" wrapText="1"/>
    </xf>
    <xf fontId="9" fillId="0" borderId="13" numFmtId="49" xfId="0" applyNumberFormat="1" applyFont="1" applyBorder="1" applyAlignment="1" applyProtection="1">
      <alignment horizontal="center" vertical="top" wrapText="1"/>
    </xf>
    <xf fontId="9" fillId="0" borderId="14" numFmtId="49" xfId="0" applyNumberFormat="1" applyFont="1" applyBorder="1" applyAlignment="1" applyProtection="1">
      <alignment horizontal="center" vertical="top" wrapText="1"/>
    </xf>
    <xf fontId="9" fillId="0" borderId="15" numFmtId="49" xfId="0" applyNumberFormat="1" applyFont="1" applyBorder="1" applyAlignment="1" applyProtection="1">
      <alignment horizontal="center" vertical="top" wrapText="1"/>
    </xf>
    <xf fontId="9" fillId="0" borderId="16" numFmtId="0" xfId="0" applyFont="1" applyBorder="1" applyAlignment="1" applyProtection="1">
      <alignment horizontal="center" vertical="top" wrapText="1"/>
    </xf>
    <xf fontId="9" fillId="0" borderId="2" numFmtId="49" xfId="0" applyNumberFormat="1" applyFont="1" applyBorder="1" applyAlignment="1" applyProtection="1">
      <alignment horizontal="center" vertical="top" wrapText="1"/>
    </xf>
    <xf fontId="9" fillId="0" borderId="17" numFmtId="49" xfId="0" applyNumberFormat="1" applyFont="1" applyBorder="1" applyAlignment="1" applyProtection="1">
      <alignment horizontal="center" vertical="top" wrapText="1"/>
    </xf>
    <xf fontId="9" fillId="0" borderId="18" numFmtId="49" xfId="0" applyNumberFormat="1" applyFont="1" applyBorder="1" applyAlignment="1" applyProtection="1">
      <alignment horizontal="center" vertical="top" wrapText="1"/>
    </xf>
    <xf fontId="9" fillId="0" borderId="19" numFmtId="49" xfId="0" applyNumberFormat="1" applyFont="1" applyBorder="1" applyAlignment="1" applyProtection="1">
      <alignment horizontal="center" vertical="top" wrapText="1"/>
    </xf>
    <xf fontId="9" fillId="0" borderId="20" numFmtId="0" xfId="0" applyFont="1" applyBorder="1" applyAlignment="1" applyProtection="1">
      <alignment horizontal="center" vertical="top" wrapText="1"/>
    </xf>
    <xf fontId="9" fillId="0" borderId="1" numFmtId="49" xfId="0" applyNumberFormat="1" applyFont="1" applyBorder="1" applyAlignment="1" applyProtection="1">
      <alignment horizontal="center" vertical="top"/>
    </xf>
    <xf fontId="9" fillId="0" borderId="21" numFmtId="49" xfId="0" applyNumberFormat="1" applyFont="1" applyBorder="1" applyAlignment="1" applyProtection="1">
      <alignment horizontal="center" vertical="top" wrapText="1"/>
    </xf>
    <xf fontId="9" fillId="0" borderId="22" numFmtId="49" xfId="0" applyNumberFormat="1" applyFont="1" applyBorder="1" applyAlignment="1" applyProtection="1">
      <alignment horizontal="center" vertical="top" wrapText="1"/>
    </xf>
    <xf fontId="9" fillId="0" borderId="23" numFmtId="49" xfId="0" applyNumberFormat="1" applyFont="1" applyBorder="1" applyAlignment="1" applyProtection="1">
      <alignment horizontal="center" vertical="top" wrapText="1"/>
    </xf>
    <xf fontId="9" fillId="0" borderId="24" numFmtId="49" xfId="0" applyNumberFormat="1" applyFont="1" applyBorder="1" applyAlignment="1" applyProtection="1">
      <alignment horizontal="center" vertical="top" wrapText="1"/>
    </xf>
    <xf fontId="9" fillId="0" borderId="25" numFmtId="49" xfId="0" applyNumberFormat="1" applyFont="1" applyBorder="1" applyAlignment="1" applyProtection="1">
      <alignment horizontal="center" vertical="top" wrapText="1"/>
    </xf>
    <xf fontId="6" fillId="0" borderId="16" numFmtId="49" xfId="0" applyNumberFormat="1" applyFont="1" applyBorder="1" applyAlignment="1" applyProtection="1">
      <alignment horizontal="center" vertical="center" wrapText="1"/>
    </xf>
    <xf fontId="6" fillId="0" borderId="16" numFmtId="0" xfId="0" applyFont="1" applyBorder="1" applyAlignment="1" applyProtection="1">
      <alignment horizontal="center" vertical="center" wrapText="1"/>
    </xf>
    <xf fontId="6" fillId="0" borderId="26" numFmtId="0" xfId="0" applyFont="1" applyBorder="1" applyAlignment="1" applyProtection="1">
      <alignment horizontal="center" vertical="center" wrapText="1"/>
    </xf>
    <xf fontId="6" fillId="0" borderId="27" numFmtId="0" xfId="0" applyFont="1" applyBorder="1" applyAlignment="1" applyProtection="1">
      <alignment horizontal="center" vertical="top" wrapText="1"/>
    </xf>
    <xf fontId="6" fillId="0" borderId="28" numFmtId="0" xfId="0" applyFont="1" applyBorder="1" applyAlignment="1" applyProtection="1">
      <alignment horizontal="center" vertical="top" wrapText="1"/>
    </xf>
    <xf fontId="6" fillId="0" borderId="14" numFmtId="49" xfId="0" applyNumberFormat="1" applyFont="1" applyBorder="1" applyAlignment="1" applyProtection="1">
      <alignment horizontal="center" vertical="center" wrapText="1"/>
    </xf>
    <xf fontId="12" fillId="0" borderId="0" numFmtId="0" xfId="0" applyFont="1" applyAlignment="1">
      <alignment horizontal="center"/>
    </xf>
    <xf fontId="13" fillId="2" borderId="16" numFmtId="0" xfId="0" applyFont="1" applyFill="1" applyBorder="1" applyAlignment="1">
      <alignment horizontal="center" vertical="top"/>
    </xf>
    <xf fontId="14" fillId="2" borderId="16" numFmtId="0" xfId="0" applyFont="1" applyFill="1" applyBorder="1" applyAlignment="1">
      <alignment horizontal="center" vertical="top" wrapText="1"/>
    </xf>
    <xf fontId="13" fillId="0" borderId="16" numFmtId="0" xfId="0" applyFont="1" applyBorder="1" applyAlignment="1">
      <alignment horizontal="center" vertical="top"/>
    </xf>
    <xf fontId="15" fillId="2" borderId="1" numFmtId="0" xfId="0" applyFont="1" applyFill="1" applyBorder="1" applyAlignment="1">
      <alignment horizontal="center" vertical="top"/>
    </xf>
    <xf fontId="13" fillId="2" borderId="1" numFmtId="0" xfId="0" applyFont="1" applyFill="1" applyBorder="1" applyAlignment="1">
      <alignment horizontal="center" vertical="top"/>
    </xf>
    <xf fontId="13" fillId="2" borderId="29" numFmtId="0" xfId="0" applyFont="1" applyFill="1" applyBorder="1" applyAlignment="1">
      <alignment horizontal="center" vertical="top"/>
    </xf>
    <xf fontId="13" fillId="2" borderId="1" numFmtId="1" xfId="0" applyNumberFormat="1" applyFont="1" applyFill="1" applyBorder="1" applyAlignment="1">
      <alignment horizontal="center" vertical="top"/>
    </xf>
    <xf fontId="5" fillId="2" borderId="16" numFmtId="0" xfId="0" applyFont="1" applyFill="1" applyBorder="1" applyAlignment="1">
      <alignment horizontal="center" vertical="top" wrapText="1"/>
    </xf>
    <xf fontId="5" fillId="0" borderId="16" numFmtId="0" xfId="0" applyFont="1" applyBorder="1" applyAlignment="1">
      <alignment horizontal="center" vertical="top" wrapText="1"/>
    </xf>
    <xf fontId="13" fillId="2" borderId="14" numFmtId="0" xfId="0" applyFont="1" applyFill="1" applyBorder="1" applyAlignment="1">
      <alignment horizontal="center" vertical="top"/>
    </xf>
    <xf fontId="14" fillId="2" borderId="0" numFmtId="0" xfId="0" applyFont="1" applyFill="1" applyAlignment="1">
      <alignment horizontal="center" vertical="top" wrapText="1"/>
    </xf>
    <xf fontId="13" fillId="0" borderId="14" numFmtId="0" xfId="0" applyFont="1" applyBorder="1" applyAlignment="1">
      <alignment horizontal="center" vertical="top"/>
    </xf>
    <xf fontId="5" fillId="2" borderId="14" numFmtId="0" xfId="0" applyFont="1" applyFill="1" applyBorder="1" applyAlignment="1">
      <alignment horizontal="center" vertical="top" wrapText="1"/>
    </xf>
    <xf fontId="5" fillId="0" borderId="0" numFmtId="0" xfId="0" applyFont="1" applyAlignment="1">
      <alignment horizontal="center" vertical="top" wrapText="1"/>
    </xf>
    <xf fontId="5" fillId="2" borderId="0" numFmtId="0" xfId="0" applyFont="1" applyFill="1" applyAlignment="1">
      <alignment horizontal="center" vertical="top" wrapText="1"/>
    </xf>
    <xf fontId="15" fillId="2" borderId="26" numFmtId="0" xfId="0" applyFont="1" applyFill="1" applyBorder="1" applyAlignment="1">
      <alignment horizontal="center" vertical="top" wrapText="1"/>
    </xf>
    <xf fontId="15" fillId="2" borderId="27" numFmtId="0" xfId="0" applyFont="1" applyFill="1" applyBorder="1" applyAlignment="1">
      <alignment horizontal="center" vertical="top" wrapText="1"/>
    </xf>
    <xf fontId="15" fillId="2" borderId="30" numFmtId="0" xfId="0" applyFont="1" applyFill="1" applyBorder="1" applyAlignment="1">
      <alignment horizontal="center" vertical="top" wrapText="1"/>
    </xf>
    <xf fontId="15" fillId="2" borderId="31" numFmtId="0" xfId="0" applyFont="1" applyFill="1" applyBorder="1" applyAlignment="1">
      <alignment horizontal="center" vertical="top" wrapText="1"/>
    </xf>
    <xf fontId="14" fillId="0" borderId="0" numFmtId="0" xfId="0" applyFont="1" applyAlignment="1">
      <alignment horizontal="center" vertical="top" wrapText="1"/>
    </xf>
    <xf fontId="15" fillId="0" borderId="2" numFmtId="0" xfId="0" applyFont="1" applyBorder="1" applyAlignment="1">
      <alignment horizontal="center" vertical="top" wrapText="1"/>
    </xf>
    <xf fontId="15" fillId="0" borderId="18" numFmtId="0" xfId="0" applyFont="1" applyBorder="1" applyAlignment="1">
      <alignment horizontal="center" vertical="top" wrapText="1"/>
    </xf>
    <xf fontId="15" fillId="0" borderId="32" numFmtId="0" xfId="0" applyFont="1" applyBorder="1" applyAlignment="1">
      <alignment horizontal="center" vertical="top" wrapText="1"/>
    </xf>
    <xf fontId="15" fillId="0" borderId="33" numFmtId="0" xfId="0" applyFont="1" applyBorder="1" applyAlignment="1">
      <alignment horizontal="center" vertical="top" wrapText="1"/>
    </xf>
    <xf fontId="15" fillId="0" borderId="4" numFmtId="0" xfId="0" applyFont="1" applyBorder="1" applyAlignment="1">
      <alignment horizontal="center" vertical="top" wrapText="1"/>
    </xf>
    <xf fontId="5" fillId="0" borderId="14" numFmtId="0" xfId="0" applyFont="1" applyBorder="1" applyAlignment="1">
      <alignment horizontal="center" vertical="top" wrapText="1"/>
    </xf>
    <xf fontId="15" fillId="0" borderId="1" numFmtId="0" xfId="0" applyFont="1" applyBorder="1" applyAlignment="1">
      <alignment horizontal="center" vertical="top"/>
    </xf>
    <xf fontId="15" fillId="0" borderId="29" numFmtId="0" xfId="0" applyFont="1" applyBorder="1" applyAlignment="1">
      <alignment horizontal="center" vertical="top"/>
    </xf>
    <xf fontId="15" fillId="0" borderId="20" numFmtId="0" xfId="0" applyFont="1" applyBorder="1" applyAlignment="1">
      <alignment horizontal="center" vertical="top"/>
    </xf>
    <xf fontId="13" fillId="0" borderId="20" numFmtId="0" xfId="0" applyFont="1" applyBorder="1" applyAlignment="1">
      <alignment horizontal="center" vertical="top"/>
    </xf>
    <xf fontId="14" fillId="0" borderId="14" numFmtId="0" xfId="0" applyFont="1" applyBorder="1" applyAlignment="1">
      <alignment horizontal="center" vertical="top" wrapText="1"/>
    </xf>
    <xf fontId="15" fillId="0" borderId="2" numFmtId="0" xfId="0" applyFont="1" applyBorder="1" applyAlignment="1">
      <alignment horizontal="center" vertical="top"/>
    </xf>
    <xf fontId="15" fillId="0" borderId="18" numFmtId="0" xfId="0" applyFont="1" applyBorder="1" applyAlignment="1">
      <alignment horizontal="center" vertical="top"/>
    </xf>
    <xf fontId="15" fillId="0" borderId="32" numFmtId="0" xfId="0" applyFont="1" applyBorder="1" applyAlignment="1">
      <alignment horizontal="center" vertical="top"/>
    </xf>
    <xf fontId="15" fillId="0" borderId="17" numFmtId="0" xfId="0" applyFont="1" applyBorder="1" applyAlignment="1">
      <alignment horizontal="center" vertical="top"/>
    </xf>
    <xf fontId="5" fillId="0" borderId="20" numFmtId="0" xfId="0" applyFont="1" applyBorder="1" applyAlignment="1">
      <alignment horizontal="center" vertical="top" wrapText="1"/>
    </xf>
  </cellXfs>
  <cellStyles count="6">
    <cellStyle name="Обычный" xfId="0" builtinId="0"/>
    <cellStyle name="Обычный 10 2 2" xfId="1"/>
    <cellStyle name="Обычный 15" xfId="2"/>
    <cellStyle name="Обычный 2" xfId="3"/>
    <cellStyle name="Обычный 2 2" xfId="4"/>
    <cellStyle name="Обычный_Лист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C1" zoomScale="70" workbookViewId="0">
      <selection activeCell="S115" activeCellId="0" sqref="S115:S130"/>
    </sheetView>
  </sheetViews>
  <sheetFormatPr defaultColWidth="9" defaultRowHeight="14.25"/>
  <cols>
    <col customWidth="1" min="1" max="1" width="5"/>
    <col customWidth="1" min="2" max="2" width="12.6640625"/>
    <col customWidth="1" min="3" max="3" width="21.88671875"/>
    <col customWidth="1" min="4" max="4" width="8.109375"/>
    <col customWidth="1" min="5" max="5" style="1" width="6.5546875"/>
    <col customWidth="1" min="6" max="7" style="2" width="6.5546875"/>
    <col customWidth="1" min="8" max="8" style="1" width="8.109375"/>
    <col customWidth="1" min="9" max="10" style="2" width="7"/>
    <col customWidth="1" min="11" max="11" style="1" width="8.109375"/>
    <col customWidth="1" min="12" max="12" style="2" width="6.33203125"/>
    <col customWidth="1" min="13" max="13" style="2" width="7.5546875"/>
    <col customWidth="1" min="14" max="14" style="1" width="8.5546875"/>
    <col customWidth="1" min="15" max="16" style="2" width="7.109375"/>
    <col customWidth="1" min="17" max="17" style="2" width="8.5546875"/>
    <col customWidth="1" min="18" max="18" width="24"/>
    <col customWidth="1" min="19" max="19" width="23.5546875"/>
    <col customWidth="1" min="20" max="20" width="13.33203125"/>
    <col customWidth="1" min="21" max="21" width="12.6640625"/>
    <col customWidth="1" min="22" max="22" style="3" width="21.44140625"/>
  </cols>
  <sheetData>
    <row r="1" s="4" customFormat="1" ht="79.950000000000003" customHeight="1">
      <c r="A1" s="5"/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5"/>
      <c r="S1" s="8"/>
      <c r="T1" s="9" t="s">
        <v>0</v>
      </c>
      <c r="U1" s="9"/>
      <c r="V1" s="10"/>
    </row>
    <row r="2" ht="66" customHeight="1">
      <c r="A2" s="11" t="s">
        <v>1</v>
      </c>
      <c r="B2" s="11"/>
      <c r="C2" s="11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1"/>
      <c r="S2" s="11"/>
      <c r="T2" s="11"/>
      <c r="U2" s="11"/>
      <c r="V2" s="11"/>
    </row>
    <row r="3" ht="1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ht="15">
      <c r="A4" s="14"/>
      <c r="B4" s="15"/>
      <c r="C4" s="15"/>
      <c r="D4" s="15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7" t="s">
        <v>3</v>
      </c>
      <c r="Q4" s="17"/>
      <c r="R4" s="18"/>
      <c r="S4" s="18"/>
      <c r="T4" s="18"/>
      <c r="U4" s="18"/>
      <c r="V4" s="18"/>
    </row>
    <row r="5" ht="34.049999999999997" customHeight="1">
      <c r="A5" s="19" t="s">
        <v>4</v>
      </c>
      <c r="B5" s="19" t="s">
        <v>5</v>
      </c>
      <c r="C5" s="20" t="s">
        <v>6</v>
      </c>
      <c r="D5" s="21" t="s">
        <v>7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3"/>
      <c r="R5" s="24" t="s">
        <v>8</v>
      </c>
      <c r="S5" s="25" t="s">
        <v>9</v>
      </c>
      <c r="T5" s="25" t="s">
        <v>10</v>
      </c>
      <c r="U5" s="26" t="s">
        <v>11</v>
      </c>
      <c r="V5" s="27" t="s">
        <v>12</v>
      </c>
    </row>
    <row r="6" ht="18" customHeight="1">
      <c r="A6" s="19"/>
      <c r="B6" s="19"/>
      <c r="C6" s="28"/>
      <c r="D6" s="29" t="s">
        <v>13</v>
      </c>
      <c r="E6" s="30"/>
      <c r="F6" s="30"/>
      <c r="G6" s="30"/>
      <c r="H6" s="30"/>
      <c r="I6" s="30"/>
      <c r="J6" s="30"/>
      <c r="K6" s="30"/>
      <c r="L6" s="31" t="s">
        <v>14</v>
      </c>
      <c r="M6" s="32"/>
      <c r="N6" s="32"/>
      <c r="O6" s="32"/>
      <c r="P6" s="32"/>
      <c r="Q6" s="32"/>
      <c r="R6" s="33"/>
      <c r="S6" s="19"/>
      <c r="T6" s="19"/>
      <c r="U6" s="34"/>
      <c r="V6" s="35"/>
    </row>
    <row r="7" ht="21" customHeight="1">
      <c r="A7" s="19"/>
      <c r="B7" s="19"/>
      <c r="C7" s="28"/>
      <c r="D7" s="36" t="s">
        <v>15</v>
      </c>
      <c r="E7" s="19" t="s">
        <v>16</v>
      </c>
      <c r="F7" s="19"/>
      <c r="G7" s="19"/>
      <c r="H7" s="19"/>
      <c r="I7" s="19" t="s">
        <v>17</v>
      </c>
      <c r="J7" s="19"/>
      <c r="K7" s="37"/>
      <c r="L7" s="38" t="s">
        <v>16</v>
      </c>
      <c r="M7" s="39"/>
      <c r="N7" s="40"/>
      <c r="O7" s="37" t="s">
        <v>18</v>
      </c>
      <c r="P7" s="39"/>
      <c r="Q7" s="39"/>
      <c r="R7" s="33"/>
      <c r="S7" s="19"/>
      <c r="T7" s="19"/>
      <c r="U7" s="34"/>
      <c r="V7" s="35"/>
    </row>
    <row r="8" ht="28.5">
      <c r="A8" s="19"/>
      <c r="B8" s="19"/>
      <c r="C8" s="28"/>
      <c r="D8" s="41"/>
      <c r="E8" s="19" t="s">
        <v>19</v>
      </c>
      <c r="F8" s="19" t="s">
        <v>20</v>
      </c>
      <c r="G8" s="19" t="s">
        <v>21</v>
      </c>
      <c r="H8" s="19" t="s">
        <v>22</v>
      </c>
      <c r="I8" s="19" t="s">
        <v>20</v>
      </c>
      <c r="J8" s="42" t="s">
        <v>21</v>
      </c>
      <c r="K8" s="37" t="s">
        <v>22</v>
      </c>
      <c r="L8" s="43" t="s">
        <v>20</v>
      </c>
      <c r="M8" s="19" t="s">
        <v>21</v>
      </c>
      <c r="N8" s="19" t="s">
        <v>22</v>
      </c>
      <c r="O8" s="19" t="s">
        <v>20</v>
      </c>
      <c r="P8" s="42" t="s">
        <v>21</v>
      </c>
      <c r="Q8" s="37" t="s">
        <v>22</v>
      </c>
      <c r="R8" s="44"/>
      <c r="S8" s="45"/>
      <c r="T8" s="45"/>
      <c r="U8" s="46"/>
      <c r="V8" s="47"/>
    </row>
    <row r="9" ht="15">
      <c r="A9" s="48" t="s">
        <v>23</v>
      </c>
      <c r="B9" s="48" t="s">
        <v>24</v>
      </c>
      <c r="C9" s="49">
        <v>3</v>
      </c>
      <c r="D9" s="50">
        <v>4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  <c r="R9" s="53" t="s">
        <v>25</v>
      </c>
      <c r="S9" s="53" t="s">
        <v>26</v>
      </c>
      <c r="T9" s="53" t="s">
        <v>27</v>
      </c>
      <c r="U9" s="53" t="s">
        <v>28</v>
      </c>
      <c r="V9" s="53" t="s">
        <v>29</v>
      </c>
    </row>
    <row r="10">
      <c r="A10" s="54" t="s">
        <v>30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</row>
    <row r="11">
      <c r="A11" s="55">
        <v>1</v>
      </c>
      <c r="B11" s="55" t="s">
        <v>31</v>
      </c>
      <c r="C11" s="56" t="s">
        <v>32</v>
      </c>
      <c r="D11" s="57">
        <v>423.57900000000001</v>
      </c>
      <c r="E11" s="58">
        <v>1</v>
      </c>
      <c r="F11" s="59">
        <v>60</v>
      </c>
      <c r="G11" s="59">
        <v>37</v>
      </c>
      <c r="H11" s="59">
        <v>2.1120000000000001</v>
      </c>
      <c r="I11" s="59">
        <v>67</v>
      </c>
      <c r="J11" s="59">
        <v>59</v>
      </c>
      <c r="K11" s="60">
        <v>55.322000000000003</v>
      </c>
      <c r="L11" s="59">
        <v>60</v>
      </c>
      <c r="M11" s="59">
        <v>37</v>
      </c>
      <c r="N11" s="61">
        <v>0</v>
      </c>
      <c r="O11" s="59">
        <v>68</v>
      </c>
      <c r="P11" s="59">
        <v>0</v>
      </c>
      <c r="Q11" s="61">
        <v>0.00060000000000000006</v>
      </c>
      <c r="R11" s="62" t="s">
        <v>33</v>
      </c>
      <c r="S11" s="63" t="s">
        <v>34</v>
      </c>
      <c r="T11" s="62" t="s">
        <v>35</v>
      </c>
      <c r="U11" s="62" t="s">
        <v>36</v>
      </c>
      <c r="V11" s="62" t="s">
        <v>37</v>
      </c>
    </row>
    <row r="12">
      <c r="A12" s="64"/>
      <c r="B12" s="64"/>
      <c r="C12" s="65"/>
      <c r="D12" s="66"/>
      <c r="E12" s="58">
        <f t="shared" ref="E12:E22" si="0">1+E11</f>
        <v>2</v>
      </c>
      <c r="F12" s="59">
        <v>60</v>
      </c>
      <c r="G12" s="59">
        <v>37</v>
      </c>
      <c r="H12" s="59">
        <v>2.1139999999999999</v>
      </c>
      <c r="I12" s="59">
        <v>68</v>
      </c>
      <c r="J12" s="59">
        <v>2</v>
      </c>
      <c r="K12" s="60">
        <v>2.3260000000000001</v>
      </c>
      <c r="L12" s="59">
        <v>60</v>
      </c>
      <c r="M12" s="59">
        <v>37</v>
      </c>
      <c r="N12" s="61">
        <v>0</v>
      </c>
      <c r="O12" s="59">
        <v>68</v>
      </c>
      <c r="P12" s="59">
        <v>2</v>
      </c>
      <c r="Q12" s="61">
        <v>6.9998000000000005</v>
      </c>
      <c r="R12" s="67"/>
      <c r="S12" s="68"/>
      <c r="T12" s="67"/>
      <c r="U12" s="69"/>
      <c r="V12" s="67"/>
    </row>
    <row r="13">
      <c r="A13" s="64"/>
      <c r="B13" s="64"/>
      <c r="C13" s="65"/>
      <c r="D13" s="66"/>
      <c r="E13" s="58">
        <f t="shared" si="0"/>
        <v>3</v>
      </c>
      <c r="F13" s="59">
        <v>60</v>
      </c>
      <c r="G13" s="59">
        <v>36</v>
      </c>
      <c r="H13" s="59">
        <v>41.616999999999997</v>
      </c>
      <c r="I13" s="59">
        <v>68</v>
      </c>
      <c r="J13" s="59">
        <v>2</v>
      </c>
      <c r="K13" s="60">
        <v>44.719999999999999</v>
      </c>
      <c r="L13" s="59">
        <v>60</v>
      </c>
      <c r="M13" s="59">
        <v>36</v>
      </c>
      <c r="N13" s="61">
        <v>39.502800000000001</v>
      </c>
      <c r="O13" s="59">
        <v>68</v>
      </c>
      <c r="P13" s="59">
        <v>2</v>
      </c>
      <c r="Q13" s="61">
        <v>49.391200000000005</v>
      </c>
      <c r="R13" s="67"/>
      <c r="S13" s="68"/>
      <c r="T13" s="67"/>
      <c r="U13" s="69"/>
      <c r="V13" s="67"/>
    </row>
    <row r="14">
      <c r="A14" s="64"/>
      <c r="B14" s="64"/>
      <c r="C14" s="65"/>
      <c r="D14" s="66"/>
      <c r="E14" s="58">
        <f t="shared" si="0"/>
        <v>4</v>
      </c>
      <c r="F14" s="59">
        <v>60</v>
      </c>
      <c r="G14" s="59">
        <v>35</v>
      </c>
      <c r="H14" s="59">
        <v>57.542000000000002</v>
      </c>
      <c r="I14" s="59">
        <v>68</v>
      </c>
      <c r="J14" s="59">
        <v>4</v>
      </c>
      <c r="K14" s="60">
        <v>56.852699999999999</v>
      </c>
      <c r="L14" s="59">
        <v>60</v>
      </c>
      <c r="M14" s="59">
        <v>35</v>
      </c>
      <c r="N14" s="61">
        <v>55.427100000000003</v>
      </c>
      <c r="O14" s="59">
        <v>68</v>
      </c>
      <c r="P14" s="59">
        <v>5</v>
      </c>
      <c r="Q14" s="61">
        <v>1.5168000000000001</v>
      </c>
      <c r="R14" s="67"/>
      <c r="S14" s="68"/>
      <c r="T14" s="67"/>
      <c r="U14" s="69"/>
      <c r="V14" s="67"/>
    </row>
    <row r="15">
      <c r="A15" s="64"/>
      <c r="B15" s="64"/>
      <c r="C15" s="65"/>
      <c r="D15" s="66"/>
      <c r="E15" s="58">
        <f t="shared" si="0"/>
        <v>5</v>
      </c>
      <c r="F15" s="59">
        <v>60</v>
      </c>
      <c r="G15" s="59">
        <v>36</v>
      </c>
      <c r="H15" s="59">
        <v>37.039000000000001</v>
      </c>
      <c r="I15" s="59">
        <v>68</v>
      </c>
      <c r="J15" s="59">
        <v>10</v>
      </c>
      <c r="K15" s="60">
        <v>21.739000000000001</v>
      </c>
      <c r="L15" s="59">
        <v>60</v>
      </c>
      <c r="M15" s="59">
        <v>36</v>
      </c>
      <c r="N15" s="61">
        <v>34.919499999999999</v>
      </c>
      <c r="O15" s="59">
        <v>68</v>
      </c>
      <c r="P15" s="59">
        <v>10</v>
      </c>
      <c r="Q15" s="61">
        <v>26.392700000000001</v>
      </c>
      <c r="R15" s="67"/>
      <c r="S15" s="68"/>
      <c r="T15" s="67"/>
      <c r="U15" s="69"/>
      <c r="V15" s="67"/>
    </row>
    <row r="16">
      <c r="A16" s="64"/>
      <c r="B16" s="64"/>
      <c r="C16" s="65"/>
      <c r="D16" s="66"/>
      <c r="E16" s="58">
        <f t="shared" si="0"/>
        <v>6</v>
      </c>
      <c r="F16" s="59">
        <v>60</v>
      </c>
      <c r="G16" s="59">
        <v>37</v>
      </c>
      <c r="H16" s="59">
        <v>2.1219999999999999</v>
      </c>
      <c r="I16" s="59">
        <v>68</v>
      </c>
      <c r="J16" s="59">
        <v>12</v>
      </c>
      <c r="K16" s="60">
        <v>55.350999999999999</v>
      </c>
      <c r="L16" s="59">
        <v>60</v>
      </c>
      <c r="M16" s="59">
        <v>37</v>
      </c>
      <c r="N16" s="61">
        <v>0.00030000000000000003</v>
      </c>
      <c r="O16" s="59">
        <v>68</v>
      </c>
      <c r="P16" s="59">
        <v>13</v>
      </c>
      <c r="Q16" s="61">
        <v>0</v>
      </c>
      <c r="R16" s="67"/>
      <c r="S16" s="68"/>
      <c r="T16" s="67"/>
      <c r="U16" s="69"/>
      <c r="V16" s="67"/>
    </row>
    <row r="17">
      <c r="A17" s="64"/>
      <c r="B17" s="64"/>
      <c r="C17" s="65"/>
      <c r="D17" s="66"/>
      <c r="E17" s="58">
        <f t="shared" si="0"/>
        <v>7</v>
      </c>
      <c r="F17" s="59">
        <v>60</v>
      </c>
      <c r="G17" s="59">
        <v>37</v>
      </c>
      <c r="H17" s="59">
        <v>2.1280000000000001</v>
      </c>
      <c r="I17" s="59">
        <v>68</v>
      </c>
      <c r="J17" s="59">
        <v>21</v>
      </c>
      <c r="K17" s="60">
        <v>55.374099999999999</v>
      </c>
      <c r="L17" s="59">
        <v>60</v>
      </c>
      <c r="M17" s="59">
        <v>37</v>
      </c>
      <c r="N17" s="61">
        <v>0</v>
      </c>
      <c r="O17" s="59">
        <v>68</v>
      </c>
      <c r="P17" s="59">
        <v>22</v>
      </c>
      <c r="Q17" s="61">
        <v>0.0028</v>
      </c>
      <c r="R17" s="67"/>
      <c r="S17" s="68"/>
      <c r="T17" s="67"/>
      <c r="U17" s="69"/>
      <c r="V17" s="67"/>
    </row>
    <row r="18">
      <c r="A18" s="64"/>
      <c r="B18" s="64"/>
      <c r="C18" s="65"/>
      <c r="D18" s="66"/>
      <c r="E18" s="58">
        <f t="shared" si="0"/>
        <v>8</v>
      </c>
      <c r="F18" s="59">
        <v>60</v>
      </c>
      <c r="G18" s="59">
        <v>28</v>
      </c>
      <c r="H18" s="59">
        <v>2.117</v>
      </c>
      <c r="I18" s="59">
        <v>68</v>
      </c>
      <c r="J18" s="59">
        <v>21</v>
      </c>
      <c r="K18" s="60">
        <v>55.396999999999998</v>
      </c>
      <c r="L18" s="59">
        <v>60</v>
      </c>
      <c r="M18" s="59">
        <v>28</v>
      </c>
      <c r="N18" s="61">
        <v>0</v>
      </c>
      <c r="O18" s="59">
        <v>68</v>
      </c>
      <c r="P18" s="59">
        <v>22</v>
      </c>
      <c r="Q18" s="61">
        <v>0.0028</v>
      </c>
      <c r="R18" s="67"/>
      <c r="S18" s="68"/>
      <c r="T18" s="67"/>
      <c r="U18" s="69"/>
      <c r="V18" s="67"/>
    </row>
    <row r="19">
      <c r="A19" s="64"/>
      <c r="B19" s="64"/>
      <c r="C19" s="65"/>
      <c r="D19" s="66"/>
      <c r="E19" s="58">
        <f t="shared" si="0"/>
        <v>9</v>
      </c>
      <c r="F19" s="59">
        <v>60</v>
      </c>
      <c r="G19" s="59">
        <v>25</v>
      </c>
      <c r="H19" s="59">
        <v>32.113999999999997</v>
      </c>
      <c r="I19" s="59">
        <v>68</v>
      </c>
      <c r="J19" s="59">
        <v>21</v>
      </c>
      <c r="K19" s="60">
        <v>55.404000000000003</v>
      </c>
      <c r="L19" s="59">
        <v>60</v>
      </c>
      <c r="M19" s="59">
        <v>25</v>
      </c>
      <c r="N19" s="61">
        <v>29.999600000000001</v>
      </c>
      <c r="O19" s="59">
        <v>68</v>
      </c>
      <c r="P19" s="59">
        <v>22</v>
      </c>
      <c r="Q19" s="61">
        <v>0.0028</v>
      </c>
      <c r="R19" s="67"/>
      <c r="S19" s="68"/>
      <c r="T19" s="67"/>
      <c r="U19" s="69"/>
      <c r="V19" s="67"/>
    </row>
    <row r="20">
      <c r="A20" s="64"/>
      <c r="B20" s="64"/>
      <c r="C20" s="65"/>
      <c r="D20" s="66"/>
      <c r="E20" s="58">
        <f t="shared" si="0"/>
        <v>10</v>
      </c>
      <c r="F20" s="59">
        <v>60</v>
      </c>
      <c r="G20" s="59">
        <v>25</v>
      </c>
      <c r="H20" s="59">
        <v>32.359200000000001</v>
      </c>
      <c r="I20" s="59">
        <v>67</v>
      </c>
      <c r="J20" s="59">
        <v>59</v>
      </c>
      <c r="K20" s="60">
        <v>0.5796</v>
      </c>
      <c r="L20" s="59">
        <v>60</v>
      </c>
      <c r="M20" s="59">
        <v>25</v>
      </c>
      <c r="N20" s="61">
        <v>30.2608</v>
      </c>
      <c r="O20" s="59">
        <v>67</v>
      </c>
      <c r="P20" s="59">
        <v>59</v>
      </c>
      <c r="Q20" s="61">
        <v>5.2269000000000005</v>
      </c>
      <c r="R20" s="67"/>
      <c r="S20" s="68"/>
      <c r="T20" s="67"/>
      <c r="U20" s="69"/>
      <c r="V20" s="67"/>
    </row>
    <row r="21">
      <c r="A21" s="64"/>
      <c r="B21" s="64"/>
      <c r="C21" s="65"/>
      <c r="D21" s="66"/>
      <c r="E21" s="58">
        <f t="shared" si="0"/>
        <v>11</v>
      </c>
      <c r="F21" s="59">
        <v>60</v>
      </c>
      <c r="G21" s="59">
        <v>28</v>
      </c>
      <c r="H21" s="59">
        <v>22.187799999999999</v>
      </c>
      <c r="I21" s="59">
        <v>67</v>
      </c>
      <c r="J21" s="59">
        <v>58</v>
      </c>
      <c r="K21" s="60">
        <v>59.246299999999998</v>
      </c>
      <c r="L21" s="59">
        <v>60</v>
      </c>
      <c r="M21" s="59">
        <v>28</v>
      </c>
      <c r="N21" s="61">
        <v>20.086100000000002</v>
      </c>
      <c r="O21" s="59">
        <v>67</v>
      </c>
      <c r="P21" s="59">
        <v>59</v>
      </c>
      <c r="Q21" s="61">
        <v>3.9019000000000004</v>
      </c>
      <c r="R21" s="67"/>
      <c r="S21" s="68"/>
      <c r="T21" s="67"/>
      <c r="U21" s="69"/>
      <c r="V21" s="67"/>
    </row>
    <row r="22">
      <c r="A22" s="64"/>
      <c r="B22" s="64"/>
      <c r="C22" s="65"/>
      <c r="D22" s="66"/>
      <c r="E22" s="58">
        <f t="shared" si="0"/>
        <v>12</v>
      </c>
      <c r="F22" s="59">
        <v>60</v>
      </c>
      <c r="G22" s="59">
        <v>28</v>
      </c>
      <c r="H22" s="59">
        <v>22.473500000000001</v>
      </c>
      <c r="I22" s="59">
        <v>67</v>
      </c>
      <c r="J22" s="59">
        <v>59</v>
      </c>
      <c r="K22" s="60">
        <v>55.817700000000002</v>
      </c>
      <c r="L22" s="59">
        <v>60</v>
      </c>
      <c r="M22" s="59">
        <v>28</v>
      </c>
      <c r="N22" s="61">
        <v>20.371100000000002</v>
      </c>
      <c r="O22" s="59">
        <v>68</v>
      </c>
      <c r="P22" s="59">
        <v>0</v>
      </c>
      <c r="Q22" s="61">
        <v>0.47110000000000002</v>
      </c>
      <c r="R22" s="67"/>
      <c r="S22" s="68"/>
      <c r="T22" s="67"/>
      <c r="U22" s="69"/>
      <c r="V22" s="67"/>
    </row>
    <row r="23" ht="60" customHeight="1">
      <c r="A23" s="64"/>
      <c r="B23" s="64"/>
      <c r="C23" s="65"/>
      <c r="D23" s="66"/>
      <c r="E23" s="70" t="s">
        <v>38</v>
      </c>
      <c r="F23" s="71"/>
      <c r="G23" s="71"/>
      <c r="H23" s="71"/>
      <c r="I23" s="71"/>
      <c r="J23" s="71"/>
      <c r="K23" s="72"/>
      <c r="L23" s="73" t="s">
        <v>39</v>
      </c>
      <c r="M23" s="71"/>
      <c r="N23" s="71"/>
      <c r="O23" s="71"/>
      <c r="P23" s="71"/>
      <c r="Q23" s="71"/>
      <c r="R23" s="67"/>
      <c r="S23" s="68"/>
      <c r="T23" s="67"/>
      <c r="U23" s="69"/>
      <c r="V23" s="67"/>
    </row>
    <row r="24" s="3" customFormat="1" ht="89.25" customHeight="1">
      <c r="A24" s="66"/>
      <c r="B24" s="66"/>
      <c r="C24" s="74"/>
      <c r="D24" s="66"/>
      <c r="E24" s="75" t="s">
        <v>40</v>
      </c>
      <c r="F24" s="76"/>
      <c r="G24" s="76"/>
      <c r="H24" s="76"/>
      <c r="I24" s="76"/>
      <c r="J24" s="76"/>
      <c r="K24" s="77"/>
      <c r="L24" s="78" t="s">
        <v>40</v>
      </c>
      <c r="M24" s="79"/>
      <c r="N24" s="79"/>
      <c r="O24" s="79"/>
      <c r="P24" s="79"/>
      <c r="Q24" s="79"/>
      <c r="R24" s="80"/>
      <c r="S24" s="68"/>
      <c r="T24" s="80"/>
      <c r="U24" s="68"/>
      <c r="V24" s="80"/>
    </row>
    <row r="25" s="3" customFormat="1">
      <c r="A25" s="66"/>
      <c r="B25" s="66"/>
      <c r="C25" s="74"/>
      <c r="D25" s="66"/>
      <c r="E25" s="81">
        <v>1</v>
      </c>
      <c r="F25" s="81">
        <v>60</v>
      </c>
      <c r="G25" s="81">
        <v>30</v>
      </c>
      <c r="H25" s="81">
        <v>20.891999999999999</v>
      </c>
      <c r="I25" s="81">
        <v>68</v>
      </c>
      <c r="J25" s="81">
        <v>4</v>
      </c>
      <c r="K25" s="82">
        <v>26.649000000000001</v>
      </c>
      <c r="L25" s="83">
        <v>60</v>
      </c>
      <c r="M25" s="83">
        <v>30</v>
      </c>
      <c r="N25" s="83">
        <v>23</v>
      </c>
      <c r="O25" s="83">
        <v>68</v>
      </c>
      <c r="P25" s="83">
        <v>4</v>
      </c>
      <c r="Q25" s="83">
        <v>22</v>
      </c>
      <c r="R25" s="80"/>
      <c r="S25" s="68"/>
      <c r="T25" s="80"/>
      <c r="U25" s="68"/>
      <c r="V25" s="80"/>
    </row>
    <row r="26" s="3" customFormat="1" ht="15" customHeight="1">
      <c r="A26" s="84"/>
      <c r="B26" s="84"/>
      <c r="C26" s="85"/>
      <c r="D26" s="84"/>
      <c r="E26" s="86" t="s">
        <v>41</v>
      </c>
      <c r="F26" s="87"/>
      <c r="G26" s="87"/>
      <c r="H26" s="87"/>
      <c r="I26" s="87"/>
      <c r="J26" s="87"/>
      <c r="K26" s="88"/>
      <c r="L26" s="89" t="s">
        <v>41</v>
      </c>
      <c r="M26" s="87"/>
      <c r="N26" s="87"/>
      <c r="O26" s="87"/>
      <c r="P26" s="87"/>
      <c r="Q26" s="87"/>
      <c r="R26" s="90"/>
      <c r="S26" s="90"/>
      <c r="T26" s="90"/>
      <c r="U26" s="90"/>
      <c r="V26" s="90"/>
      <c r="W26" s="3"/>
    </row>
    <row r="27" ht="14.25">
      <c r="E27" s="1"/>
      <c r="F27" s="2"/>
      <c r="G27" s="2"/>
      <c r="H27" s="1"/>
      <c r="I27" s="2"/>
      <c r="J27" s="2"/>
      <c r="K27" s="1"/>
      <c r="L27" s="2"/>
      <c r="M27" s="2"/>
      <c r="N27" s="1"/>
      <c r="O27" s="2"/>
      <c r="P27" s="2"/>
      <c r="Q27" s="2"/>
      <c r="V27" s="3"/>
    </row>
    <row r="28" ht="14.25">
      <c r="E28" s="1"/>
      <c r="F28" s="2"/>
      <c r="G28" s="2"/>
      <c r="H28" s="1"/>
      <c r="I28" s="2"/>
      <c r="J28" s="2"/>
      <c r="K28" s="1"/>
      <c r="L28" s="2"/>
      <c r="M28" s="2"/>
      <c r="N28" s="1"/>
      <c r="O28" s="2"/>
      <c r="P28" s="2"/>
      <c r="Q28" s="2"/>
      <c r="V28" s="3"/>
    </row>
    <row r="29" ht="14.25">
      <c r="E29" s="1"/>
      <c r="F29" s="2"/>
      <c r="G29" s="2"/>
      <c r="H29" s="1"/>
      <c r="I29" s="2"/>
      <c r="J29" s="2"/>
      <c r="K29" s="1"/>
      <c r="L29" s="2"/>
      <c r="M29" s="2"/>
      <c r="N29" s="1"/>
      <c r="O29" s="2"/>
      <c r="P29" s="2"/>
      <c r="Q29" s="2"/>
      <c r="V29" s="3"/>
    </row>
    <row r="30" ht="14.25">
      <c r="E30" s="1"/>
      <c r="F30" s="2"/>
      <c r="G30" s="2"/>
      <c r="H30" s="1"/>
      <c r="I30" s="2"/>
      <c r="J30" s="2"/>
      <c r="K30" s="1"/>
      <c r="L30" s="2"/>
      <c r="M30" s="2"/>
      <c r="N30" s="1"/>
      <c r="O30" s="2"/>
      <c r="P30" s="2"/>
      <c r="Q30" s="2"/>
      <c r="V30" s="3"/>
    </row>
    <row r="31" ht="14.25">
      <c r="E31" s="1"/>
      <c r="F31" s="2"/>
      <c r="G31" s="2"/>
      <c r="H31" s="1"/>
      <c r="I31" s="2"/>
      <c r="J31" s="2"/>
      <c r="K31" s="1"/>
      <c r="L31" s="2"/>
      <c r="M31" s="2"/>
      <c r="N31" s="1"/>
      <c r="O31" s="2"/>
      <c r="P31" s="2"/>
      <c r="Q31" s="2"/>
      <c r="V31" s="3"/>
    </row>
    <row r="32" ht="14.25">
      <c r="E32" s="1"/>
      <c r="F32" s="2"/>
      <c r="G32" s="2"/>
      <c r="H32" s="1"/>
      <c r="I32" s="2"/>
      <c r="J32" s="2"/>
      <c r="K32" s="1"/>
      <c r="L32" s="2"/>
      <c r="M32" s="2"/>
      <c r="N32" s="1"/>
      <c r="O32" s="2"/>
      <c r="P32" s="2"/>
      <c r="Q32" s="2"/>
      <c r="V32" s="3"/>
    </row>
    <row r="33" ht="14.25">
      <c r="E33" s="1"/>
      <c r="F33" s="2"/>
      <c r="G33" s="2"/>
      <c r="H33" s="1"/>
      <c r="I33" s="2"/>
      <c r="J33" s="2"/>
      <c r="K33" s="1"/>
      <c r="L33" s="2"/>
      <c r="M33" s="2"/>
      <c r="N33" s="1"/>
      <c r="O33" s="2"/>
      <c r="P33" s="2"/>
      <c r="Q33" s="2"/>
      <c r="V33" s="3"/>
    </row>
    <row r="34" ht="14.25">
      <c r="E34" s="1"/>
      <c r="F34" s="2"/>
      <c r="G34" s="2"/>
      <c r="H34" s="1"/>
      <c r="I34" s="2"/>
      <c r="J34" s="2"/>
      <c r="K34" s="1"/>
      <c r="L34" s="2"/>
      <c r="M34" s="2"/>
      <c r="N34" s="1"/>
      <c r="O34" s="2"/>
      <c r="P34" s="2"/>
      <c r="Q34" s="2"/>
      <c r="V34" s="3"/>
    </row>
    <row r="35" ht="14.25">
      <c r="E35" s="1"/>
      <c r="F35" s="2"/>
      <c r="G35" s="2"/>
      <c r="H35" s="1"/>
      <c r="I35" s="2"/>
      <c r="J35" s="2"/>
      <c r="K35" s="1"/>
      <c r="L35" s="2"/>
      <c r="M35" s="2"/>
      <c r="N35" s="1"/>
      <c r="O35" s="2"/>
      <c r="P35" s="2"/>
      <c r="Q35" s="2"/>
      <c r="V35" s="3"/>
    </row>
    <row r="36" ht="14.25">
      <c r="E36" s="1"/>
      <c r="F36" s="2"/>
      <c r="G36" s="2"/>
      <c r="H36" s="1"/>
      <c r="I36" s="2"/>
      <c r="J36" s="2"/>
      <c r="K36" s="1"/>
      <c r="L36" s="2"/>
      <c r="M36" s="2"/>
      <c r="N36" s="1"/>
      <c r="O36" s="2"/>
      <c r="P36" s="2"/>
      <c r="Q36" s="2"/>
      <c r="V36" s="3"/>
    </row>
    <row r="37" ht="14.25">
      <c r="E37" s="1"/>
      <c r="F37" s="2"/>
      <c r="G37" s="2"/>
      <c r="H37" s="1"/>
      <c r="I37" s="2"/>
      <c r="J37" s="2"/>
      <c r="K37" s="1"/>
      <c r="L37" s="2"/>
      <c r="M37" s="2"/>
      <c r="N37" s="1"/>
      <c r="O37" s="2"/>
      <c r="P37" s="2"/>
      <c r="Q37" s="2"/>
      <c r="V37" s="3"/>
    </row>
    <row r="38" ht="14.25">
      <c r="E38" s="1"/>
      <c r="F38" s="2"/>
      <c r="G38" s="2"/>
      <c r="H38" s="1"/>
      <c r="I38" s="2"/>
      <c r="J38" s="2"/>
      <c r="K38" s="1"/>
      <c r="L38" s="2"/>
      <c r="M38" s="2"/>
      <c r="N38" s="1"/>
      <c r="O38" s="2"/>
      <c r="P38" s="2"/>
      <c r="Q38" s="2"/>
      <c r="V38" s="3"/>
    </row>
    <row r="39" ht="14.25">
      <c r="E39" s="1"/>
      <c r="F39" s="2"/>
      <c r="G39" s="2"/>
      <c r="H39" s="1"/>
      <c r="I39" s="2"/>
      <c r="J39" s="2"/>
      <c r="K39" s="1"/>
      <c r="L39" s="2"/>
      <c r="M39" s="2"/>
      <c r="N39" s="1"/>
      <c r="O39" s="2"/>
      <c r="P39" s="2"/>
      <c r="Q39" s="2"/>
      <c r="V39" s="3"/>
    </row>
    <row r="40" ht="14.25">
      <c r="E40" s="1"/>
      <c r="F40" s="2"/>
      <c r="G40" s="2"/>
      <c r="H40" s="1"/>
      <c r="I40" s="2"/>
      <c r="J40" s="2"/>
      <c r="K40" s="1"/>
      <c r="L40" s="2"/>
      <c r="M40" s="2"/>
      <c r="N40" s="1"/>
      <c r="O40" s="2"/>
      <c r="P40" s="2"/>
      <c r="Q40" s="2"/>
      <c r="V40" s="3"/>
    </row>
    <row r="41" ht="14.25">
      <c r="E41" s="1"/>
      <c r="F41" s="2"/>
      <c r="G41" s="2"/>
      <c r="H41" s="1"/>
      <c r="I41" s="2"/>
      <c r="J41" s="2"/>
      <c r="K41" s="1"/>
      <c r="L41" s="2"/>
      <c r="M41" s="2"/>
      <c r="N41" s="1"/>
      <c r="O41" s="2"/>
      <c r="P41" s="2"/>
      <c r="Q41" s="2"/>
      <c r="V41" s="3"/>
    </row>
    <row r="42" ht="14.25">
      <c r="E42" s="1"/>
      <c r="F42" s="2"/>
      <c r="G42" s="2"/>
      <c r="H42" s="1"/>
      <c r="I42" s="2"/>
      <c r="J42" s="2"/>
      <c r="K42" s="1"/>
      <c r="L42" s="2"/>
      <c r="M42" s="2"/>
      <c r="N42" s="1"/>
      <c r="O42" s="2"/>
      <c r="P42" s="2"/>
      <c r="Q42" s="2"/>
      <c r="V42" s="3"/>
    </row>
    <row r="43" ht="14.25">
      <c r="E43" s="1"/>
      <c r="F43" s="2"/>
      <c r="G43" s="2"/>
      <c r="H43" s="1"/>
      <c r="I43" s="2"/>
      <c r="J43" s="2"/>
      <c r="K43" s="1"/>
      <c r="L43" s="2"/>
      <c r="M43" s="2"/>
      <c r="N43" s="1"/>
      <c r="O43" s="2"/>
      <c r="P43" s="2"/>
      <c r="Q43" s="2"/>
      <c r="V43" s="3"/>
    </row>
    <row r="44" ht="14.25">
      <c r="E44" s="1"/>
      <c r="F44" s="2"/>
      <c r="G44" s="2"/>
      <c r="H44" s="1"/>
      <c r="I44" s="2"/>
      <c r="J44" s="2"/>
      <c r="K44" s="1"/>
      <c r="L44" s="2"/>
      <c r="M44" s="2"/>
      <c r="N44" s="1"/>
      <c r="O44" s="2"/>
      <c r="P44" s="2"/>
      <c r="Q44" s="2"/>
      <c r="V44" s="3"/>
    </row>
    <row r="45" ht="14.25">
      <c r="E45" s="1"/>
      <c r="F45" s="2"/>
      <c r="G45" s="2"/>
      <c r="H45" s="1"/>
      <c r="I45" s="2"/>
      <c r="J45" s="2"/>
      <c r="K45" s="1"/>
      <c r="L45" s="2"/>
      <c r="M45" s="2"/>
      <c r="N45" s="1"/>
      <c r="O45" s="2"/>
      <c r="P45" s="2"/>
      <c r="Q45" s="2"/>
      <c r="V45" s="3"/>
    </row>
    <row r="46" ht="14.25">
      <c r="E46" s="1"/>
      <c r="F46" s="2"/>
      <c r="G46" s="2"/>
      <c r="H46" s="1"/>
      <c r="I46" s="2"/>
      <c r="J46" s="2"/>
      <c r="K46" s="1"/>
      <c r="L46" s="2"/>
      <c r="M46" s="2"/>
      <c r="N46" s="1"/>
      <c r="O46" s="2"/>
      <c r="P46" s="2"/>
      <c r="Q46" s="2"/>
      <c r="V46" s="3"/>
    </row>
    <row r="47" ht="14.25">
      <c r="E47" s="1"/>
      <c r="F47" s="2"/>
      <c r="G47" s="2"/>
      <c r="H47" s="1"/>
      <c r="I47" s="2"/>
      <c r="J47" s="2"/>
      <c r="K47" s="1"/>
      <c r="L47" s="2"/>
      <c r="M47" s="2"/>
      <c r="N47" s="1"/>
      <c r="O47" s="2"/>
      <c r="P47" s="2"/>
      <c r="Q47" s="2"/>
      <c r="V47" s="3"/>
    </row>
    <row r="48" ht="14.25">
      <c r="E48" s="1"/>
      <c r="F48" s="2"/>
      <c r="G48" s="2"/>
      <c r="H48" s="1"/>
      <c r="I48" s="2"/>
      <c r="J48" s="2"/>
      <c r="K48" s="1"/>
      <c r="L48" s="2"/>
      <c r="M48" s="2"/>
      <c r="N48" s="1"/>
      <c r="O48" s="2"/>
      <c r="P48" s="2"/>
      <c r="Q48" s="2"/>
      <c r="V48" s="3"/>
    </row>
    <row r="49" ht="14.25">
      <c r="E49" s="1"/>
      <c r="F49" s="2"/>
      <c r="G49" s="2"/>
      <c r="H49" s="1"/>
      <c r="I49" s="2"/>
      <c r="J49" s="2"/>
      <c r="K49" s="1"/>
      <c r="L49" s="2"/>
      <c r="M49" s="2"/>
      <c r="N49" s="1"/>
      <c r="O49" s="2"/>
      <c r="P49" s="2"/>
      <c r="Q49" s="2"/>
      <c r="V49" s="3"/>
    </row>
    <row r="50" ht="14.25">
      <c r="E50" s="1"/>
      <c r="F50" s="2"/>
      <c r="G50" s="2"/>
      <c r="H50" s="1"/>
      <c r="I50" s="2"/>
      <c r="J50" s="2"/>
      <c r="K50" s="1"/>
      <c r="L50" s="2"/>
      <c r="M50" s="2"/>
      <c r="N50" s="1"/>
      <c r="O50" s="2"/>
      <c r="P50" s="2"/>
      <c r="Q50" s="2"/>
      <c r="V50" s="3"/>
    </row>
    <row r="51" ht="14.25">
      <c r="E51" s="1"/>
      <c r="F51" s="2"/>
      <c r="G51" s="2"/>
      <c r="H51" s="1"/>
      <c r="I51" s="2"/>
      <c r="J51" s="2"/>
      <c r="K51" s="1"/>
      <c r="L51" s="2"/>
      <c r="M51" s="2"/>
      <c r="N51" s="1"/>
      <c r="O51" s="2"/>
      <c r="P51" s="2"/>
      <c r="Q51" s="2"/>
      <c r="V51" s="3"/>
    </row>
    <row r="52" ht="14.25">
      <c r="E52" s="1"/>
      <c r="F52" s="2"/>
      <c r="G52" s="2"/>
      <c r="H52" s="1"/>
      <c r="I52" s="2"/>
      <c r="J52" s="2"/>
      <c r="K52" s="1"/>
      <c r="L52" s="2"/>
      <c r="M52" s="2"/>
      <c r="N52" s="1"/>
      <c r="O52" s="2"/>
      <c r="P52" s="2"/>
      <c r="Q52" s="2"/>
      <c r="V52" s="3"/>
    </row>
    <row r="53" ht="14.25">
      <c r="E53" s="1"/>
      <c r="F53" s="2"/>
      <c r="G53" s="2"/>
      <c r="H53" s="1"/>
      <c r="I53" s="2"/>
      <c r="J53" s="2"/>
      <c r="K53" s="1"/>
      <c r="L53" s="2"/>
      <c r="M53" s="2"/>
      <c r="N53" s="1"/>
      <c r="O53" s="2"/>
      <c r="P53" s="2"/>
      <c r="Q53" s="2"/>
      <c r="V53" s="3"/>
    </row>
    <row r="54" ht="14.25">
      <c r="E54" s="1"/>
      <c r="F54" s="2"/>
      <c r="G54" s="2"/>
      <c r="H54" s="1"/>
      <c r="I54" s="2"/>
      <c r="J54" s="2"/>
      <c r="K54" s="1"/>
      <c r="L54" s="2"/>
      <c r="M54" s="2"/>
      <c r="N54" s="1"/>
      <c r="O54" s="2"/>
      <c r="P54" s="2"/>
      <c r="Q54" s="2"/>
      <c r="V54" s="3"/>
    </row>
    <row r="55" ht="14.25">
      <c r="E55" s="1"/>
      <c r="F55" s="2"/>
      <c r="G55" s="2"/>
      <c r="H55" s="1"/>
      <c r="I55" s="2"/>
      <c r="J55" s="2"/>
      <c r="K55" s="1"/>
      <c r="L55" s="2"/>
      <c r="M55" s="2"/>
      <c r="N55" s="1"/>
      <c r="O55" s="2"/>
      <c r="P55" s="2"/>
      <c r="Q55" s="2"/>
      <c r="V55" s="3"/>
    </row>
    <row r="56" ht="14.25">
      <c r="E56" s="1"/>
      <c r="F56" s="2"/>
      <c r="G56" s="2"/>
      <c r="H56" s="1"/>
      <c r="I56" s="2"/>
      <c r="J56" s="2"/>
      <c r="K56" s="1"/>
      <c r="L56" s="2"/>
      <c r="M56" s="2"/>
      <c r="N56" s="1"/>
      <c r="O56" s="2"/>
      <c r="P56" s="2"/>
      <c r="Q56" s="2"/>
      <c r="V56" s="3"/>
    </row>
    <row r="57" ht="14.25">
      <c r="E57" s="1"/>
      <c r="F57" s="2"/>
      <c r="G57" s="2"/>
      <c r="H57" s="1"/>
      <c r="I57" s="2"/>
      <c r="J57" s="2"/>
      <c r="K57" s="1"/>
      <c r="L57" s="2"/>
      <c r="M57" s="2"/>
      <c r="N57" s="1"/>
      <c r="O57" s="2"/>
      <c r="P57" s="2"/>
      <c r="Q57" s="2"/>
      <c r="V57" s="3"/>
    </row>
    <row r="58" ht="14.25">
      <c r="E58" s="1"/>
      <c r="F58" s="2"/>
      <c r="G58" s="2"/>
      <c r="H58" s="1"/>
      <c r="I58" s="2"/>
      <c r="J58" s="2"/>
      <c r="K58" s="1"/>
      <c r="L58" s="2"/>
      <c r="M58" s="2"/>
      <c r="N58" s="1"/>
      <c r="O58" s="2"/>
      <c r="P58" s="2"/>
      <c r="Q58" s="2"/>
      <c r="V58" s="3"/>
    </row>
    <row r="59" ht="14.25">
      <c r="E59" s="1"/>
      <c r="F59" s="2"/>
      <c r="G59" s="2"/>
      <c r="H59" s="1"/>
      <c r="I59" s="2"/>
      <c r="J59" s="2"/>
      <c r="K59" s="1"/>
      <c r="L59" s="2"/>
      <c r="M59" s="2"/>
      <c r="N59" s="1"/>
      <c r="O59" s="2"/>
      <c r="P59" s="2"/>
      <c r="Q59" s="2"/>
      <c r="V59" s="3"/>
    </row>
    <row r="60" ht="14.25">
      <c r="E60" s="1"/>
      <c r="F60" s="2"/>
      <c r="G60" s="2"/>
      <c r="H60" s="1"/>
      <c r="I60" s="2"/>
      <c r="J60" s="2"/>
      <c r="K60" s="1"/>
      <c r="L60" s="2"/>
      <c r="M60" s="2"/>
      <c r="N60" s="1"/>
      <c r="O60" s="2"/>
      <c r="P60" s="2"/>
      <c r="Q60" s="2"/>
      <c r="V60" s="3"/>
    </row>
    <row r="61" ht="14.25">
      <c r="E61" s="1"/>
      <c r="F61" s="2"/>
      <c r="G61" s="2"/>
      <c r="H61" s="1"/>
      <c r="I61" s="2"/>
      <c r="J61" s="2"/>
      <c r="K61" s="1"/>
      <c r="L61" s="2"/>
      <c r="M61" s="2"/>
      <c r="N61" s="1"/>
      <c r="O61" s="2"/>
      <c r="P61" s="2"/>
      <c r="Q61" s="2"/>
      <c r="V61" s="3"/>
    </row>
    <row r="62" ht="14.25">
      <c r="E62" s="1"/>
      <c r="F62" s="2"/>
      <c r="G62" s="2"/>
      <c r="H62" s="1"/>
      <c r="I62" s="2"/>
      <c r="J62" s="2"/>
      <c r="K62" s="1"/>
      <c r="L62" s="2"/>
      <c r="M62" s="2"/>
      <c r="N62" s="1"/>
      <c r="O62" s="2"/>
      <c r="P62" s="2"/>
      <c r="Q62" s="2"/>
      <c r="V62" s="3"/>
    </row>
    <row r="63" ht="14.25">
      <c r="E63" s="1"/>
      <c r="F63" s="2"/>
      <c r="G63" s="2"/>
      <c r="H63" s="1"/>
      <c r="I63" s="2"/>
      <c r="J63" s="2"/>
      <c r="K63" s="1"/>
      <c r="L63" s="2"/>
      <c r="M63" s="2"/>
      <c r="N63" s="1"/>
      <c r="O63" s="2"/>
      <c r="P63" s="2"/>
      <c r="Q63" s="2"/>
      <c r="V63" s="3"/>
    </row>
    <row r="64" ht="14.25">
      <c r="E64" s="1"/>
      <c r="F64" s="2"/>
      <c r="G64" s="2"/>
      <c r="H64" s="1"/>
      <c r="I64" s="2"/>
      <c r="J64" s="2"/>
      <c r="K64" s="1"/>
      <c r="L64" s="2"/>
      <c r="M64" s="2"/>
      <c r="N64" s="1"/>
      <c r="O64" s="2"/>
      <c r="P64" s="2"/>
      <c r="Q64" s="2"/>
      <c r="V64" s="3"/>
    </row>
    <row r="65" ht="14.25">
      <c r="E65" s="1"/>
      <c r="F65" s="2"/>
      <c r="G65" s="2"/>
      <c r="H65" s="1"/>
      <c r="I65" s="2"/>
      <c r="J65" s="2"/>
      <c r="K65" s="1"/>
      <c r="L65" s="2"/>
      <c r="M65" s="2"/>
      <c r="N65" s="1"/>
      <c r="O65" s="2"/>
      <c r="P65" s="2"/>
      <c r="Q65" s="2"/>
      <c r="V65" s="3"/>
    </row>
    <row r="66" ht="14.25">
      <c r="E66" s="1"/>
      <c r="F66" s="2"/>
      <c r="G66" s="2"/>
      <c r="H66" s="1"/>
      <c r="I66" s="2"/>
      <c r="J66" s="2"/>
      <c r="K66" s="1"/>
      <c r="L66" s="2"/>
      <c r="M66" s="2"/>
      <c r="N66" s="1"/>
      <c r="O66" s="2"/>
      <c r="P66" s="2"/>
      <c r="Q66" s="2"/>
      <c r="V66" s="3"/>
    </row>
    <row r="67" ht="14.25">
      <c r="E67" s="1"/>
      <c r="F67" s="2"/>
      <c r="G67" s="2"/>
      <c r="H67" s="1"/>
      <c r="I67" s="2"/>
      <c r="J67" s="2"/>
      <c r="K67" s="1"/>
      <c r="L67" s="2"/>
      <c r="M67" s="2"/>
      <c r="N67" s="1"/>
      <c r="O67" s="2"/>
      <c r="P67" s="2"/>
      <c r="Q67" s="2"/>
      <c r="V67" s="3"/>
    </row>
    <row r="68" ht="14.25">
      <c r="E68" s="1"/>
      <c r="F68" s="2"/>
      <c r="G68" s="2"/>
      <c r="H68" s="1"/>
      <c r="I68" s="2"/>
      <c r="J68" s="2"/>
      <c r="K68" s="1"/>
      <c r="L68" s="2"/>
      <c r="M68" s="2"/>
      <c r="N68" s="1"/>
      <c r="O68" s="2"/>
      <c r="P68" s="2"/>
      <c r="Q68" s="2"/>
      <c r="V68" s="3"/>
    </row>
  </sheetData>
  <mergeCells count="37">
    <mergeCell ref="T1:V1"/>
    <mergeCell ref="A2:V2"/>
    <mergeCell ref="A3:V3"/>
    <mergeCell ref="P4:V4"/>
    <mergeCell ref="A5:A8"/>
    <mergeCell ref="B5:B8"/>
    <mergeCell ref="C5:C8"/>
    <mergeCell ref="D5:Q5"/>
    <mergeCell ref="R5:R8"/>
    <mergeCell ref="S5:S8"/>
    <mergeCell ref="T5:T8"/>
    <mergeCell ref="U5:U8"/>
    <mergeCell ref="V5:V8"/>
    <mergeCell ref="D6:K6"/>
    <mergeCell ref="L6:Q6"/>
    <mergeCell ref="D7:D8"/>
    <mergeCell ref="E7:H7"/>
    <mergeCell ref="I7:K7"/>
    <mergeCell ref="L7:N7"/>
    <mergeCell ref="O7:Q7"/>
    <mergeCell ref="D9:Q9"/>
    <mergeCell ref="A10:V10"/>
    <mergeCell ref="A11:A26"/>
    <mergeCell ref="B11:B26"/>
    <mergeCell ref="C11:C26"/>
    <mergeCell ref="D11:D26"/>
    <mergeCell ref="R11:R26"/>
    <mergeCell ref="S11:S26"/>
    <mergeCell ref="T11:T26"/>
    <mergeCell ref="U11:U26"/>
    <mergeCell ref="V11:V26"/>
    <mergeCell ref="E23:K23"/>
    <mergeCell ref="L23:Q23"/>
    <mergeCell ref="E24:K24"/>
    <mergeCell ref="L24:Q24"/>
    <mergeCell ref="E26:K26"/>
    <mergeCell ref="L26:Q26"/>
  </mergeCells>
  <printOptions headings="0" gridLines="0"/>
  <pageMargins left="0.69999999999999996" right="0.69999999999999996" top="0.75" bottom="0.75" header="0.29999999999999999" footer="0.29999999999999999"/>
  <pageSetup paperSize="9" scale="59" fitToWidth="1" fitToHeight="3" pageOrder="downThenOver" orientation="landscape" usePrinterDefaults="1" blackAndWhite="0" draft="0" cellComments="none" useFirstPageNumber="0" errors="displayed" horizontalDpi="600" verticalDpi="600" copies="1"/>
  <headerFoot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Р7-Офис/2024.2.1.466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44</cp:revision>
  <dcterms:created xsi:type="dcterms:W3CDTF">2015-06-06T03:19:00Z</dcterms:created>
  <dcterms:modified xsi:type="dcterms:W3CDTF">2025-05-06T13:55:11Z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1049-11.1.0.11698</vt:lpwstr>
  </property>
</Properties>
</file>