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 1" sheetId="1" state="visible" r:id="rId1"/>
  </sheets>
  <calcPr/>
</workbook>
</file>

<file path=xl/sharedStrings.xml><?xml version="1.0" encoding="utf-8"?>
<sst xmlns="http://schemas.openxmlformats.org/spreadsheetml/2006/main" count="62" uniqueCount="62">
  <si>
    <t xml:space="preserve">Приложение к приказу Роснедр № _________</t>
  </si>
  <si>
    <t xml:space="preserve">от "____" _____________ 2024 г. № _________</t>
  </si>
  <si>
    <t xml:space="preserve">Перечень участков недр (за исключением участков недр федерального значения и участков недр местного значения) для регионального геологического изучения недр, осуществляемого за счет средств федерального бюджета и (или) собственных и (или) привлеченных средств пользователей недр на 2026 год и плановый период 2027 и 2028 годов</t>
  </si>
  <si>
    <t xml:space="preserve">I. За счет средств федерального бюджета</t>
  </si>
  <si>
    <t>-</t>
  </si>
  <si>
    <t xml:space="preserve">II. За счет собственных и (или) привлеченных средств пользователей недр</t>
  </si>
  <si>
    <t xml:space="preserve">III. За счет средств федерального бюджета и собственных и (или) привлеченных средств пользователей недр</t>
  </si>
  <si>
    <t xml:space="preserve">Наименование участка недр (при наличии)</t>
  </si>
  <si>
    <t xml:space="preserve">Идентифика-ционный номер участка недр в ФГИС"АСЛН» </t>
  </si>
  <si>
    <t xml:space="preserve">Место-нахождение участка недр</t>
  </si>
  <si>
    <t xml:space="preserve">Координаты угловых точек границ участка недр и его площади</t>
  </si>
  <si>
    <t xml:space="preserve">Наименование (наименования) работы (работ) по РГИН</t>
  </si>
  <si>
    <t xml:space="preserve">Показатель, характери-зующий содержание работ</t>
  </si>
  <si>
    <t xml:space="preserve">Наименование подведомст-венного государст-венного учреждения -  
исполнителя работ</t>
  </si>
  <si>
    <t xml:space="preserve">Описание геологических характеристик участка недр</t>
  </si>
  <si>
    <t xml:space="preserve">Цель проведения работ по РГИН, задачи, состав и виды работ</t>
  </si>
  <si>
    <t xml:space="preserve">Сроки проведения работ (год, кв.)</t>
  </si>
  <si>
    <t xml:space="preserve">Ожидаемые результаты, дата начала и окончания осуществления работ</t>
  </si>
  <si>
    <t xml:space="preserve">Номера номенклатурных листов государственной геологической карты Российской Федерации (при наличии)</t>
  </si>
  <si>
    <t xml:space="preserve">Предельный объем финансового обеспечения за счет средств федерального бюджета в отношении участка недр,
в тыс. руб.</t>
  </si>
  <si>
    <t xml:space="preserve">Плановый объем финансового обеспечения за счет средств федерального бюджета на 2026 год,
в тыс. руб.</t>
  </si>
  <si>
    <t xml:space="preserve">Плановый объем финансового обеспечения за счет средств федерального бюджета на 2027 год,
в тыс. руб.</t>
  </si>
  <si>
    <t xml:space="preserve">Плановый объем финансового обеспечения за счет средств федерального бюджета на 2028 год,
в тыс. руб.</t>
  </si>
  <si>
    <t xml:space="preserve">Краткое содержание технического (геологического) задания в целом,
в т. ч. на предстоящий год проведения работ (2025 г.)</t>
  </si>
  <si>
    <t xml:space="preserve">Показатели объема работ, осущест-вляемых за счет средств федерального бюджета</t>
  </si>
  <si>
    <t xml:space="preserve">Наличие (отсутствие) ограничений пользования недрами, установленных в соответствии со статьей 8 Закона Российской Федерации"О недрах»
(при наличии)</t>
  </si>
  <si>
    <t xml:space="preserve">Особенности предоставления участка недр в пользование в соответствии с документами стратегического планирования
(при наличии)</t>
  </si>
  <si>
    <t xml:space="preserve">Вид (виды) полезного ископаемого (полезных ископаемых)
(при наличии)</t>
  </si>
  <si>
    <t xml:space="preserve">Реквизиты лицензии на пользование участком недр (в случае если в границах участка недр, включенного в Перечень, полностью или частично расположены участки недр, предоставленные в пользование, за исключением участков недр местного значения)</t>
  </si>
  <si>
    <t xml:space="preserve">Минимальный объем финансирования работ  по РГИН за счет собственных и (или) привлеченных средств пользователя недр, 
в тыс. руб.</t>
  </si>
  <si>
    <t xml:space="preserve">Дата начала срока подачи заявок на получение права пользования участком недр</t>
  </si>
  <si>
    <t>№</t>
  </si>
  <si>
    <t xml:space="preserve">Северная широта</t>
  </si>
  <si>
    <t xml:space="preserve">Восточная долгота</t>
  </si>
  <si>
    <t>градус</t>
  </si>
  <si>
    <t>минута</t>
  </si>
  <si>
    <t>секунда</t>
  </si>
  <si>
    <t>Начало</t>
  </si>
  <si>
    <t>Окончание</t>
  </si>
  <si>
    <t xml:space="preserve">Анадырская площадь</t>
  </si>
  <si>
    <t xml:space="preserve">Чукотский АО</t>
  </si>
  <si>
    <t>ГДП-200</t>
  </si>
  <si>
    <t xml:space="preserve">Прирост геологической изучености</t>
  </si>
  <si>
    <t xml:space="preserve">ФГБУ "Институт Карпинского"</t>
  </si>
  <si>
    <t xml:space="preserve">Площадь расположена в Корякско-Камчатской складчатой области в пределах Западно-Корякской складчатой системы, образованной СВК Удско-Мургальской островной дуги. Район имеет двухярусное строение.
ГХО-200 – отсутствует, ГФО-200 – отсутствует, КАГС-50 – нет, 1973 г только аэромагнитная съемка – ¾ листа, 1963 г – полный лист аэромагнитная съемка 1:200 000 масштаба, 
Всего площадь лицензионных участков составляет 6,92% от площади листа
ООПТ - отсутствуют
Площадь расположена в пределах Западно-Корякской складчатой системы. Центральная часть относится к Мургальскому магматогенному поднятию, входящего в состав Удско-Мургальской островной дуги. Поднятие в основном сложено волжско-неокомовым вулканогенно-терригенным комплексом вулканической дуги, вмещающим доальбские интрузии габбро и гранитоидов. Среди вулканитов преобладают породы основного и среднего состава, чаще в виде туфов. Магматические породы принадлежат к известково-щелочной серии с низкой щелочностью натриевого профиля и высокой глиноземистостью.
В пределах площади на северо-западе расположен Серовский потенциальный свинцово-медно-золоторудно россыпной узел. Центральная часть площади относится к Мургальской потенциальной золото-меднорудной минерагенической зоне, а юго-восточная часть площади к Орловско-Майнской золото-меднорудной минерагенической зоне.
В пределах площади выделяются проявления и пункты минерализации золота, серебра, меди приуроченные как к зонам контактовых изменений, так и к зонам развития площадных гидротермально-метасоматических изменений. Высоко контрастные потоки рассеяния серебра, меди, молибдена и других ПИ, на сновании которых выделены перспективные аномальные геохимические площади ранга рудных узлов и полей.
Прогнозные ресурсы по категории Р3 Серовского потенциального свинцово-медно-золоторудно россыпной узла оценены методом аналогии в 2009 г и составляют: медь – 1 600 тыс. т (Паспорт учета перспективного объекта № 8460427)</t>
  </si>
  <si>
    <r>
      <rPr>
        <b/>
        <sz val="10"/>
        <rFont val="Arial"/>
      </rPr>
      <t>Цель:</t>
    </r>
    <r>
      <rPr>
        <sz val="10"/>
        <rFont val="Arial"/>
      </rPr>
      <t xml:space="preserve"> создание Государственных геологических карт масштаба 1:200 000 как геологической основы рационального использования природных ресурсов, обоснования прогнозных ресурсов всех видов полезных ископаемых и решения федеральных и региональных проблем развития минерально-сырьевой базы, геоэкологии, инженерной геологии и других аспектов хозяйственной деятельности и регулирования пользования недрами на суше и прилегающих акваториях.
</t>
    </r>
    <r>
      <rPr>
        <b/>
        <sz val="10"/>
        <rFont val="Arial"/>
      </rPr>
      <t xml:space="preserve">Основные геологические задачи: </t>
    </r>
    <r>
      <rPr>
        <sz val="10"/>
        <rFont val="Arial"/>
      </rPr>
      <t xml:space="preserve">1. Составление авторского варианта комплекта Госгеолкарты-200/2 листа Q-59-XXVI (Анадырская площадь) на основе геологического доизучения площади масштаба 1:200 000; 2. Подготовка дистанционной основы масштаба 1:200 000 листа Q-59-XXVI (Анадырская площадь). 3. Подготовка геохимической основы масштаба 1:200 000 листа Q-59-XXVI (Анадырская площадь). 4. Уточнение особенностей геологического строения и закономерностей размещения полезных ископаемых на территории листа Q-59-XXVI (Анадырская площадь); 5. Обоснование перспективных объектов с оценкой ресурсов категории Р3 на территории листа Q-59-XXVI (Анадырская площадь);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3 506,6 кв. км; 7. Составление квартальных, годовых информационных и окончательного геологических отчетов о результатах работ по объекту.
</t>
    </r>
    <r>
      <rPr>
        <b/>
        <sz val="10"/>
        <rFont val="Arial"/>
      </rPr>
      <t xml:space="preserve">Последовательность решения геологических задач: </t>
    </r>
    <r>
      <rPr>
        <sz val="10"/>
        <rFont val="Arial"/>
      </rPr>
      <t xml:space="preserve">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работ.
</t>
    </r>
    <r>
      <rPr>
        <b/>
        <sz val="10"/>
        <rFont val="Arial"/>
      </rPr>
      <t xml:space="preserve">Основные виды и методы решения геологических задач:</t>
    </r>
    <r>
      <rPr>
        <sz val="10"/>
        <rFont val="Arial"/>
      </rPr>
      <t xml:space="preserve">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каталогов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 карт геохимической основы; построение предварительных карт; составление предварительных цифровых архивов первичной геологической информации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составление проектной документации). 2.Камеральные работы (обработка результатов полевых и лабораторных работ; дополнительный сбор материалов ранее проведенных работ; комплексная интерпретация геохимических, геофизических, дистанционных и аналитических данных; установление и изучение особенностей геологического строения территории; выявление и изучение особенностей размещения полезных ископаемых, закономерностей, факторов и критериев их прогнозирования; оценка прогнозных ресурсов территории листа; составление  и оформление рекомендаций по перспективным площадям (участкам) для последующих стадий ГРР; пополнение и окончательное оформление цифровых архивов первичной геологической информации; обработка и оформление коллекций и первичной документации и передача их на хранение; составление и уточнение легенд, карт и схем геологического содержания на основе Легенды Госгеолкарты-200/2 СЛ; составление и оформление авторского комплекта Госгеолкарты-200; редактирование авторского комплекта Госгеолкарты-200/2; апробация прогнозных ресурсов и авторского комплекта Госгеолкарты-200/2; составление информационных и окончательного геологических отчетов) 3. Полевые работы (маршрутные исследования, специализированные исследования, литохимическое опробование по вторичным и первичным ореолам, детализационные геофизические работы, полевая камеральная обработка материалов); 4. Лабораторные работы (пробоподготовка, химико-аналитические количественные методы, минералого-петрографические методы, изотопные методы).</t>
    </r>
  </si>
  <si>
    <t xml:space="preserve">I 2026</t>
  </si>
  <si>
    <t xml:space="preserve">IV 2028</t>
  </si>
  <si>
    <r>
      <rPr>
        <b/>
        <sz val="10"/>
        <rFont val="Arial"/>
      </rPr>
      <t xml:space="preserve">Ожидаемые геологические результаты:</t>
    </r>
    <r>
      <rPr>
        <sz val="10"/>
        <rFont val="Arial"/>
      </rPr>
      <t xml:space="preserve"> 1. Авторский вариант комплекта Госгеолкарты-200/2 листа Q-59-XXVI (Анадырская площадь) на основе геологического доизучения площади масштаба 1:200 000; 2. Дистанционная основа масштаба 1:200 000 листа Q-59-XXVI (Анадырская площадь). 3. Геохимическая основа масштаба 1:200 000 листа Q-59-XXVI (Анадырская площадь). 4. Уточненные особенности геологического строения и закономерностей размещения полезных ископаемых на территории листа Q-59-XXVI (Анадырская площадь); 5.  Перспективные объекты ранга минерагенических таксонов рудного узла, поля с оценкой ресурсов категории Р3 на территории листа Q-59-XXVI (Анадырская площадь); 6. Оперативный прирост среднемасштабной геологической изученности территории Российской Федерации и ее континентального шельфа - площадь суши не менее 3 506,6 кв. км; 7. Квартальные, годовые информационные и окончательный геологические отчеты о результатах работ по объекту
</t>
    </r>
    <r>
      <rPr>
        <b/>
        <sz val="10"/>
        <rFont val="Arial"/>
      </rPr>
      <t xml:space="preserve">Дата начала осуществления работ: </t>
    </r>
    <r>
      <rPr>
        <sz val="10"/>
        <rFont val="Arial"/>
      </rPr>
      <t xml:space="preserve">I квартал 2026 года
</t>
    </r>
    <r>
      <rPr>
        <b/>
        <sz val="10"/>
        <rFont val="Arial"/>
      </rPr>
      <t xml:space="preserve">Дата окончания осуществления работ:</t>
    </r>
    <r>
      <rPr>
        <sz val="10"/>
        <rFont val="Arial"/>
      </rPr>
      <t xml:space="preserve"> IV квартал 2028 года</t>
    </r>
  </si>
  <si>
    <t>Q-59-XXVI</t>
  </si>
  <si>
    <r>
      <rPr>
        <b/>
        <sz val="10"/>
        <rFont val="Arial"/>
      </rPr>
      <t xml:space="preserve">Цель: с</t>
    </r>
    <r>
      <rPr>
        <sz val="10"/>
        <rFont val="Arial"/>
      </rPr>
      <t xml:space="preserve">оздание Государственных геологических карт масштаба 1:200 000 как геологической основы рационального использования природных ресурсов, обоснования прогнозных ресурсов всех видов полезных ископаемых и решения федеральных и региональных проблем развития минерально-сырьевой базы, геоэкологии, инженерной геологии и других аспектов хозяйственной деятельности и регулирования пользования недрами на суше и прилегающих акваториях.</t>
    </r>
    <r>
      <rPr>
        <b/>
        <sz val="10"/>
        <rFont val="Arial"/>
      </rPr>
      <t xml:space="preserve">
Основные геологические задачи: 1. </t>
    </r>
    <r>
      <rPr>
        <sz val="10"/>
        <rFont val="Arial"/>
      </rPr>
      <t xml:space="preserve">Составление авторского варианта комплекта Госгеолкарты-200/2 листа Q-59-XXVI (Анадырская площадь) на основе геологического доизучения площади масштаба 1:200 000; 2. Подготовка дистанционной основы масштаба 1:200 000 листа Q-59-XXVI (Анадырская площадь). 3. Подготовка геохимической основы масштаба 1:200 000 листа Q-59-XXVI (Анадырская площадь). 4. Уточнение особенностей геологического строения и закономерностей размещения полезных ископаемых на территории листа Q-59-XXVI (Анадырская площадь); 5. Обоснование перспективных объектов с оценкой ресурсов категории Р3 на территории листа Q-59-XXVI (Анадырская площадь);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3 506,6 кв. км; 7. Составление квартальных, годовых информационных и окончательного геологических отчетов о результатах работ по объекту.</t>
    </r>
    <r>
      <rPr>
        <b/>
        <sz val="10"/>
        <rFont val="Arial"/>
      </rPr>
      <t xml:space="preserve">
Последовательность решения геологических задач: </t>
    </r>
    <r>
      <rPr>
        <sz val="10"/>
        <rFont val="Arial"/>
      </rPr>
      <t xml:space="preserve">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работ.</t>
    </r>
    <r>
      <rPr>
        <b/>
        <sz val="10"/>
        <rFont val="Arial"/>
      </rPr>
      <t xml:space="preserve">
Основные виды и методы решения геологических задач: </t>
    </r>
    <r>
      <rPr>
        <sz val="10"/>
        <rFont val="Arial"/>
      </rPr>
      <t xml:space="preserve">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каталогов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 карт геохимической основы; построение предварительных карт; составление предварительных цифровых архивов первичной геологической информации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составление проектной документации). 2.Камеральные работы (обработка результатов полевых и лабораторных работ; дополнительный сбор материалов ранее проведенных работ; комплексная интерпретация геохимических, геофизических, дистанционных и аналитических данных; установление и изучение особенностей геологического строения территории; выявление и изучение особенностей размещения полезных ископаемых, закономерностей, факторов и критериев их прогнозирования; оценка прогнозных ресурсов территории листа; составление  и оформление рекомендаций по перспективным площадям (участкам) для последующих стадий ГРР; пополнение и окончательное оформление цифровых архивов первичной геологической информации; обработка и оформление коллекций и первичной документации и передача их на хранение; составление и уточнение легенд, карт и схем геологического содержания на основе Легенды Госгеолкарты-200/2 СЛ; составление и оформление авторского комплекта Госгеолкарты-200; редактирование авторского комплекта Госгеолкарты-200/2; апробация прогнозных ресурсов и авторского комплекта Госгеолкарты-200/2; составление информационных и окончательного геологических отчетов) 3. Полевые работы (маршрутные исследования, специализированные исследования, литохимическое опробование по вторичным и первичным ореолам, детализационные геофизические работы, полевая камеральная обработка материалов); 4. Лабораторные работы (пробоподготовка, химико-аналитические количественные методы, минералого-петрографические методы, изотопные методы).</t>
    </r>
    <r>
      <rPr>
        <b/>
        <sz val="10"/>
        <rFont val="Arial"/>
      </rPr>
      <t xml:space="preserve">
Ожидаемые геологические результаты:</t>
    </r>
    <r>
      <rPr>
        <sz val="10"/>
        <rFont val="Arial"/>
      </rPr>
      <t xml:space="preserve"> 1. Авторский вариант комплекта Госгеолкарты-200/2 листа Q-59-XXVI (Анадырская площадь) на основе геологического доизучения площади масштаба 1:200 000; 2. Дистанционная основа масштаба 1:200 000 листа Q-59-XXVI (Анадырская площадь). 3. Геохимическая основа масштаба 1:200 000 листа Q-59-XXVI (Анадырская площадь). 4. Уточненные особенности геологического строения и закономерностей размещения полезных ископаемых на территории листа Q-59-XXVI (Анадырская площадь); 5.  Перспективные объекты ранга минерагенических таксонов рудного узла, поля с оценкой ресурсов категории Р3 на территории листа Q-59-XXVI (Анадырская площадь); 6. Оперативный прирост среднемасштабной геологической изученности территории Российской Федерации и ее континентального шельфа - площадь суши не менее 3 506,6 кв. км; 7. Квартальные, годовые информационные и окончательный геологические отчеты о результатах работ по объекту
В том числе на 2025 год:
</t>
    </r>
    <r>
      <rPr>
        <b/>
        <sz val="10"/>
        <rFont val="Arial"/>
      </rPr>
      <t xml:space="preserve">Основные геологические задачи:</t>
    </r>
    <r>
      <rPr>
        <sz val="10"/>
        <rFont val="Arial"/>
      </rPr>
      <t xml:space="preserve"> 1. Составление макета авторского варианта комплекта Госгеолкарты-200/2 листа Q-59-XXVI (Анадырская площадь) на основе геологического доизучения площади масштаба 1:200 000; 2. Подготовка дистанционной основы масштаба 1:200 000 листа Q-59-XXVI (Анадырская площадь). 3. Составление предварительных карт геохимической основы масштаба 1:200 000 листа Q-59-XXVI (Анадырская площадь). 4. Предварительное уточнение особенностей геологического строения и закономер+X13ностей размещения полезных ископаемых на территории листа Q-59-XXVI (Анадырская площадь); 5.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___________ кв. км; 6. Составление квартальных, годового информационных геологических отчетов о результатах работ по объекту.
</t>
    </r>
    <r>
      <rPr>
        <b/>
        <sz val="10"/>
        <rFont val="Arial"/>
      </rPr>
      <t xml:space="preserve">Последовательность решения геологических задач:</t>
    </r>
    <r>
      <rPr>
        <sz val="10"/>
        <rFont val="Arial"/>
      </rPr>
      <t xml:space="preserve"> 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работ.
</t>
    </r>
    <r>
      <rPr>
        <b/>
        <sz val="10"/>
        <rFont val="Arial"/>
      </rPr>
      <t xml:space="preserve">Основные виды и методы решения геологических задач: </t>
    </r>
    <r>
      <rPr>
        <sz val="10"/>
        <rFont val="Arial"/>
      </rPr>
      <t xml:space="preserve">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каталогов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предварительных карт геохимической основы; построение предварительных карт; составление предварительных архивов первичной геологической информации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составление проектной документации) . 2.Камеральные работы (составление информационных геологических отчетов) 3. Полевые работы (маршрутные исследования, специализированные исследования, литохимическое опробование по вторичным и первичным ореолам, полевая камеральная обработка материалов); 4. Лабораторные работы (пробоподготовка).
</t>
    </r>
    <r>
      <rPr>
        <b/>
        <sz val="10"/>
        <rFont val="Arial"/>
      </rPr>
      <t xml:space="preserve">Ожидаемые геологические результаты: </t>
    </r>
    <r>
      <rPr>
        <sz val="10"/>
        <rFont val="Arial"/>
      </rPr>
      <t xml:space="preserve">1. Макет авторского варианта комплекта Госгеолкарты-200/2 листа Q-59-XXVI (Анадырская площадь)  на основе геологического доизучения площади масштаба 1:200 000; 2. Дистанционная основа масштаба 1:200 000 листа Q-59-XXVI (Анадырская площадь). 3. Предварительные карты геохимической основы масштаба 1:200 000 листа Q-59-XXVI (Анадырская площадь). 4. Предварительно уточненные особенности геологического строения и закономерностей размещения полезных ископаемых на территории листа Q-59-XXVI (Анадырская площадь); 5.  Оперативный прирост среднемасштабной геологической изученности территории Российской Федерации и ее континентального шельфа - площадь суши не менее __________ кв. км; 6. Квартальные, годовой информационные  геологические отчеты о результатах работ по объекту</t>
    </r>
  </si>
  <si>
    <t xml:space="preserve">Прирост геологической изученности 
3 506,6 км2</t>
  </si>
  <si>
    <t xml:space="preserve">Золото рудное, серебро рудное, медь, молибден</t>
  </si>
  <si>
    <t xml:space="preserve">Лицензия АНД002749БП золото рудное, серебро, "ООО "Северо-восточная горно-геологическая компания" Южно-Серовская площадь 96,3 км2; (2,75% от площади листа)
Лицензия АНД009892БП золото рудное "ООО "Полюшко" Неслучайная площадь 146,2 км2 (4.17% от пощади листа);
Всего площадь лицензионных участков составляет 6,92% от площади листа</t>
  </si>
  <si>
    <t xml:space="preserve">Анюйская площадь</t>
  </si>
  <si>
    <t xml:space="preserve">Площадь листа расположена в пределах Алазейско-Олойской складчатой системы, в зоне сочленения с перекрывающими структурами ОЧВП. Территория имеет двухярусное строение.
ГХО-200 – отсутствует, ГФО-200 – подготовлена в 2014 г
Лицензии отсутствуют.
ООПТ отсутствуют
Площадь листа расположена в пределах Алазейско-Олойской складчатой системы сложенной  глубоководными кремнистыми толщами, ассоциирующими с базальтами, мелководными вулканогенно-осадочными отложеними девона–карбона и перми и триасовыми мелководными туфогенно-осадочными отложениями. Эти образования на значительной площади перекрыты вулканогенно-осадочными образованиями позднеюрско-раннемелового возраста и мелового возраста. 
Для вулканитов характерны породы преимущественно андезито-базальтового ряда. В пределах площади развиты интрузивные образования основнго, среднего, кислого и щелочного состаава мелового возраста.
+N17В пределах площади выделяются проявления и пункты минерализации серебра, молибдена и золота приуроченные как к зонам контактовых изменений, так и к зонам развития площадных гидротермально-метасоматических изменений. Высоко контрастные потоки рассеяния серебра, меди, молибдена и других ПИ, на сновании которых выделены перспективные аномальные геохимические площади ранга рудных узлов и полей.
</t>
  </si>
  <si>
    <r>
      <rPr>
        <b/>
        <sz val="10"/>
        <rFont val="Arial"/>
      </rPr>
      <t>Цель:</t>
    </r>
    <r>
      <rPr>
        <sz val="10"/>
        <rFont val="Arial"/>
      </rPr>
      <t xml:space="preserve"> создание Государственных геологических карт масштаба 1:200 000 как геологической основы рационального использования природных ресурсов, обоснования прогнозных ресурсов всех видов полезных ископаемых и решения федеральных и региональных проблем развития минерально-сырьевой базы, геоэкологии, инженерной геологии и других аспектов хозяйственной деятельности и регулирования пользования недрами на суше и прилегающих акваториях.
</t>
    </r>
    <r>
      <rPr>
        <b/>
        <sz val="10"/>
        <rFont val="Arial"/>
      </rPr>
      <t xml:space="preserve">Основные геологические задачи: </t>
    </r>
    <r>
      <rPr>
        <sz val="10"/>
        <rFont val="Arial"/>
      </rPr>
      <t xml:space="preserve">1. Составление авторского варианта комплекта Госгеолкарты-200/2 листа Q-58-XXX (Анюйская площадь) на основе геологического доизучения площади масштаба 1:200 000; 2. Подготовка дистанционной основы масштаба 1:200 000 листа Q-58-XXX (Анюйская площадь). 3. Подготовка геохимической основы масштаба 1:200 000 листа Q-58-XXX (Анюйская площадь). 4. Уточнение особенностей геологического строения и закономерностей размещения полезных ископаемых на территории листа Q-58-XXX (Анюйская площадь); 5. Обоснование перспективных объектов с оценкой ресурсов категории Р3 на территории листа Q- 58- XXX (Анюйская площадь);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3 506,6 кв. км; 7. Составление квартальных, годовых информационных и окончательного геологических отчетов о результатах работ по объекту.
</t>
    </r>
    <r>
      <rPr>
        <b/>
        <sz val="10"/>
        <rFont val="Arial"/>
      </rPr>
      <t xml:space="preserve">Последовательность решения геологических задач: </t>
    </r>
    <r>
      <rPr>
        <sz val="10"/>
        <rFont val="Arial"/>
      </rPr>
      <t xml:space="preserve">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работ.
</t>
    </r>
    <r>
      <rPr>
        <b/>
        <sz val="10"/>
        <rFont val="Arial"/>
      </rPr>
      <t xml:space="preserve">Основные виды и методы решения геологических задач:</t>
    </r>
    <r>
      <rPr>
        <sz val="10"/>
        <rFont val="Arial"/>
      </rPr>
      <t xml:space="preserve">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каталогов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 карт геохимической основы; построение предварительных карт; составление предварительных цифровых архивов первичной геологической информации 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составление проектной документации) 2. Камеральные работы (обработка результатов полевых и лабораторных работ; дополнительный сбор материалов ранее проведенных работ; комплексная интерпретация геохимических, геофизических, дистанционных и аналитических данных; установление и изучение особенностей геологического строения территории; выявление и изучение особенностей размещения полезных ископаемых, закономерностей, факторов и критериев их прогнозирования; оценка прогнозных ресурсов территории листа; составление и оформление рекомендаций по перспективным площадям (участкам) для последующих стадий ГРР; пополнение и окончательное оформление цифровых архивов первичной геологической информации; обработка и оформление коллекций и первичной документации и передача их на хранение; составление и уточнение легенд, карт и схем геологического содержания на основе Легенды Госгеолкарты-200/2 СЛ; составление и оформление авторского комплекта Госгеолкарты-200; редактирование авторского комплекта Госгеолкарты-200/2; апробация прогнозных ресурсов и авторского комплекта Госгеолкарты-200/2; составление информационных и окончательного геологических отчетов) 3. Полевые работы (маршрутные исследования, специализированные исследования, литохимическое опробование по вторичным и первичным ореолам, шлиховое опробование, полевая камеральная обработка материалов); 4. Лабораторные работы (пробоподготовка, химико-аналитические количественные методы, минералого-петрографические методы, изотопные методы).
</t>
    </r>
  </si>
  <si>
    <r>
      <rPr>
        <b/>
        <sz val="10"/>
        <rFont val="Arial"/>
      </rPr>
      <t xml:space="preserve">Ожидаемые геологические результаты:</t>
    </r>
    <r>
      <rPr>
        <sz val="10"/>
        <rFont val="Arial"/>
      </rPr>
      <t xml:space="preserve">1. Авторский вариант комплекта Госгеолкарты-200/2 листа Q-58-XXX (Анюйская площадь)   на основе геологического доизучения площади масштаба 1:200 000; 2. Дистанционная основа масштаба 1:200 000 листаQ-58-XXX (Анюйская площадь). 3. Геохимическая основа масштаба 1:200 000 листаQ-58-XXX (Анюйская площадь). 4. Уточненные особенности геологического строения и закономерностей размещения полезных ископаемых на территории листа Q-58-XXX (Анюйская площадь); 5. Перспективные объекты ранга минерагенических таксонов рудного узла, поля с оценкой ресурсов категории Р3 на территории листа Q-58-XXX (Анюйская площадь); 6. Оперативный прирост среднемасштабной геологической изученности территории Российской Федерации и ее континентального шельфа - площадь суши не менее 3 506,6 кв. км; 7. Квартальные, годовые информационные и окончательный геологические отчеты о результатах работ по объекту
</t>
    </r>
    <r>
      <rPr>
        <b/>
        <sz val="10"/>
        <rFont val="Arial"/>
      </rPr>
      <t xml:space="preserve">Дата начала осуществления работ: </t>
    </r>
    <r>
      <rPr>
        <sz val="10"/>
        <rFont val="Arial"/>
      </rPr>
      <t xml:space="preserve">I квартал 2026 года
</t>
    </r>
    <r>
      <rPr>
        <b/>
        <sz val="10"/>
        <rFont val="Arial"/>
      </rPr>
      <t xml:space="preserve">Дата окончания осуществления работ:</t>
    </r>
    <r>
      <rPr>
        <sz val="10"/>
        <rFont val="Arial"/>
      </rPr>
      <t xml:space="preserve"> IV квартал 2028 года</t>
    </r>
  </si>
  <si>
    <t>Q-58-XXX</t>
  </si>
  <si>
    <r>
      <rPr>
        <b/>
        <sz val="10"/>
        <rFont val="Arial"/>
      </rPr>
      <t>Цель:</t>
    </r>
    <r>
      <rPr>
        <sz val="10"/>
        <rFont val="Arial"/>
      </rPr>
      <t xml:space="preserve"> создание Государственных геологических карт масштаба 1:200 000 как геологической основы рационального использования природных ресурсов, обоснования прогнозных ресурсов всех видов полезных ископаемых и решения федеральных и региональных проблем развития минерально-сырьевой базы, геоэкологии, инженерной геологии и других аспектов хозяйственной деятельности и регулирования пользования недрами на суше и прилегающих акваториях.
</t>
    </r>
    <r>
      <rPr>
        <b/>
        <sz val="10"/>
        <rFont val="Arial"/>
      </rPr>
      <t xml:space="preserve">Основные геологические задачи: </t>
    </r>
    <r>
      <rPr>
        <sz val="10"/>
        <rFont val="Arial"/>
      </rPr>
      <t xml:space="preserve">1. Составление авторского варианта комплекта Госгеолкарты-200/2 листа Q-58-XXX (Анюйская площадь) на основе геологического доизучения площади масштаба 1:200 000; 2. Подготовка дистанционной основы масштаба 1:200 000 листа Q-58-XXX (Анюйская площадь). 3. Подготовка геохимической основы масштаба 1:200 000 листа Q-58-XXX (Анюйская площадь). 4. Уточнение особенностей геологического строения и закономерностей размещения полезных ископаемых на территории листа Q-58-XXX (Анюйская площадь); 5. Обоснование перспективных объектов с оценкой ресурсов категории Р3 на территории листа Q- 58- XXX (Анюйская площадь); 6.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3 506,6 кв. км; 7. Составление квартальных, годовых информационных и окончательного геологических отчетов о результатах работ по объекту.
</t>
    </r>
    <r>
      <rPr>
        <b/>
        <sz val="10"/>
        <rFont val="Arial"/>
      </rPr>
      <t xml:space="preserve">Последовательность решения геологических задач: </t>
    </r>
    <r>
      <rPr>
        <sz val="10"/>
        <rFont val="Arial"/>
      </rPr>
      <t xml:space="preserve">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работ.
</t>
    </r>
    <r>
      <rPr>
        <b/>
        <sz val="10"/>
        <rFont val="Arial"/>
      </rPr>
      <t xml:space="preserve">Основные виды и методы решения геологических задач: </t>
    </r>
    <r>
      <rPr>
        <sz val="10"/>
        <rFont val="Arial"/>
      </rPr>
      <t xml:space="preserve">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каталогов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 карт геохимической основы; построение предварительных карт; составление предварительных цифровых архивов первичной геологической информации 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составление проектной документации) 2. Камеральные работы (обработка результатов полевых и лабораторных работ; дополнительный сбор материалов ранее проведенных работ; комплексная интерпретация геохимических, геофизических, дистанционных и аналитических данных; установление и изучение особенностей геологического строения территории; выявление и изучение особенностей размещения полезных ископаемых, закономерностей, факторов и критериев их прогнозирования; оценка прогнозных ресурсов территории листа; составление и оформление рекомендаций по перспективным площадям (участкам) для последующих стадий ГРР; пополнение и окончательное оформление цифровых архивов первичной геологической информации; обработка и оформление коллекций и первичной документации и передача их на хранение; составление и уточнение легенд, карт и схем геологического содержания на основе Легенды Госгеолкарты-200/2 СЛ; составление и оформление авторского комплекта Госгеолкарты-200; редактирование авторского комплекта Госгеолкарты-200/2; апробация прогнозных ресурсов и авторского комплекта Госгеолкарты-200/2; составление информационных и окончательного геологических отчетов) 3. Полевые работы (маршрутные исследования, специализированные исследования, литохимическое опробование по вторичным и первичным ореолам, шлиховое опробование, полевая камеральная обработка материалов); 4. Лабораторные работы (пробоподготовка, химико-аналитические количественные методы, минералого-петрографические методы, изотопные методы).
</t>
    </r>
    <r>
      <rPr>
        <b/>
        <sz val="10"/>
        <rFont val="Arial"/>
      </rPr>
      <t xml:space="preserve">Ожидаемые геологические результаты:</t>
    </r>
    <r>
      <rPr>
        <sz val="10"/>
        <rFont val="Arial"/>
      </rPr>
      <t xml:space="preserve">1. Авторский вариант комплекта Госгеолкарты-200/2 листа Q-58-XXX (Анюйская площадь)   на основе геологического доизучения площади масштаба 1:200 000; 2. Дистанционная основа масштаба 1:200 000 листаQ-58-XXX (Анюйская площадь). 3. Геохимическая основа масштаба 1:200 000 листаQ-58-XXX (Анюйская площадь). 4. Уточненные особенности геологического строения и закономерностей размещения полезных ископаемых на территории листа Q-58-XXX (Анюйская площадь); 5. Перспективные объекты ранга минерагенических таксонов рудного узла, поля с оценкой ресурсов категории Р3 на территории листа Q-58-XXX (Анюйская площадь); 6. Оперативный прирост среднемасштабной геологической изученности территории Российской Федерации и ее континентального шельфа - площадь суши не менее 3 506,6 кв. км; 7. Квартальные, годовые информационные и окончательный геологические отчеты о результатах работ по объекту
</t>
    </r>
    <r>
      <rPr>
        <b/>
        <sz val="10"/>
        <rFont val="Arial"/>
      </rPr>
      <t xml:space="preserve">В том числе на 2025 год:</t>
    </r>
    <r>
      <rPr>
        <sz val="10"/>
        <rFont val="Arial"/>
      </rPr>
      <t xml:space="preserve">
</t>
    </r>
    <r>
      <rPr>
        <b/>
        <sz val="10"/>
        <rFont val="Arial"/>
      </rPr>
      <t xml:space="preserve">Основные геологические задачи:</t>
    </r>
    <r>
      <rPr>
        <sz val="10"/>
        <rFont val="Arial"/>
      </rPr>
      <t xml:space="preserve"> 1. Составление макета авторского варианта комплекта Госгеолкарты-200/2 листа Q-58-XXX (Анюйская площадь) на основе геологического доизучения площади масштаба 1:200 000; 2. Подготовка дистанционной основы масштаба 1:200 000 листа  Q-58-XXX (Анюйская площадь). 3. Подготовка предварительной геохимической основы масштаба 1:200 000 листа Q-58-XXX (Анюйская площадь). 4. Предварительное уточнение особенностей геологического строения и закономерностей размещения полезных ископаемых на территории листа Q-58-XXX (Анюйская площадь); 5. Обеспечение прироста среднемасштабной геологической изученности территории Российской Федерации и ее континентального шельфа - площадь суши не менее ___________ кв. км; 6. Составление квартальных, годового информационных геологических отчетов о результатах работ по объекту.
</t>
    </r>
    <r>
      <rPr>
        <b/>
        <sz val="10"/>
        <rFont val="Arial"/>
      </rPr>
      <t xml:space="preserve">Последовательность решения геологических задач: </t>
    </r>
    <r>
      <rPr>
        <sz val="10"/>
        <rFont val="Arial"/>
      </rPr>
      <t xml:space="preserve">Поставленные задачи решаются последовательно, путем выполнения подготовительных, полевых, лабораторно-аналитических и камеральных работ с использованием современных компьютерных технологий, лабораторно-аналитических методов и  технологических решений, в соответствии с действующими нормативно-методическими документами. Полевые работы проводятся на опорных и детализационных участках, обоснованных в ходе проектирования X17
</t>
    </r>
    <r>
      <rPr>
        <b/>
        <sz val="10"/>
        <rFont val="Arial"/>
      </rPr>
      <t xml:space="preserve">Основные виды и методы решения геологических задач:</t>
    </r>
    <r>
      <rPr>
        <sz val="10"/>
        <rFont val="Arial"/>
      </rPr>
      <t xml:space="preserve"> 1. Подготовительные работы и проектирование (сбор материалов ранее проведенных работ; составление схем геологической, геохимической, геофизической и поисковой изученности и катологов к ним; интерпретация геофизических и геохимических материалов; обработка и интерпретация МАКС; обобщение и ревизия материалов по рудным объектам, металлогеническим таксонам, оценке прогнозных ресурсов и запасов; обобщение и комплексная интерпретация всех материалов предшественников; составление дистанционной основы; составление предварительных карт геохимической основы; построение предварительных карт; составление предварительного архива первичной геологической информации базы данных по результатам ранее проведенных работ; ознакомление с коллекциями по территории работ; выбор и обоснование опорных и детализационных участков для проведения полевых работ; проектирование составление проектной документации) . 2.Камеральные работы (составление информационных геологических отчетов) 3. Полевые работы (маршрутные исследования, специализированные исследования, литохимическое опробование по вторичным ореолам, шлиховое опробование, полевая камеральная обработка материалов); 4. Лабораторные работы (пробоподготовка, химико-аналитические количественные методы, минералого-петрографические методы).
</t>
    </r>
    <r>
      <rPr>
        <b/>
        <sz val="10"/>
        <rFont val="Arial"/>
      </rPr>
      <t xml:space="preserve">Ожидаемые геологические результаты:</t>
    </r>
    <r>
      <rPr>
        <sz val="10"/>
        <rFont val="Arial"/>
      </rPr>
      <t xml:space="preserve"> 1. Макет авторского варианта комплекта Госгеолкарты-200/2 листа Q-58-XXX (Анюйская площадь)  на основе геологического доизучения площади масштаба 1:200 000; 2. Дистанционная основа масштаба 1:200 000 листа Q-58-XXX (Анюйская площадь). 3. Предварительные карты геохимической основы масштаба 1:200 000 листа Q-58-XXX (Анюйская площадь). 4. Предварительно уточненные особенности геологического строения и закономерностей размещения полезных ископаемых на территории листа Q-58-XXX (Анюйская площадь); 5.  Оперативный прирост среднемасштабной геологической изученности территории Российской Федерации и ее континентального шельфа - площадь суши не менее __________ кв. км; 6. Квартальные, годовой информационные  геологические отчеты о результатах работ по объекту</t>
    </r>
  </si>
  <si>
    <t xml:space="preserve">Золото рудное, серебро рудное 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</si>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</sst>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b/>
      <sz val="10.000000"/>
      <name val="Arial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 applyAlignment="1">
      <alignment horizontal="left"/>
    </xf>
    <xf fontId="1" fillId="0" borderId="0" numFmtId="0" xfId="0" applyFont="1" applyAlignment="1">
      <alignment horizontal="right" wrapText="1"/>
    </xf>
    <xf fontId="1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left"/>
    </xf>
    <xf fontId="2" fillId="0" borderId="0" numFmtId="0" xfId="0" applyFont="1"/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left" shrinkToFit="1" vertical="top" wrapText="1"/>
    </xf>
    <xf fontId="1" fillId="0" borderId="1" numFmtId="0" xfId="0" applyFont="1" applyBorder="1" applyAlignment="1">
      <alignment horizontal="center" shrinkToFit="1" vertical="top" wrapText="1"/>
    </xf>
    <xf fontId="1" fillId="0" borderId="1" numFmtId="3" xfId="0" applyNumberFormat="1" applyFont="1" applyBorder="1" applyAlignment="1">
      <alignment horizontal="left" shrinkToFit="1" vertical="top" wrapText="1"/>
    </xf>
    <xf fontId="1" fillId="0" borderId="1" numFmtId="3" xfId="0" applyNumberFormat="1" applyFont="1" applyBorder="1" applyAlignment="1">
      <alignment horizontal="center" shrinkToFit="1" vertical="top" wrapText="1"/>
    </xf>
    <xf fontId="1" fillId="0" borderId="2" numFmtId="0" xfId="0" applyFont="1" applyBorder="1" applyAlignment="1">
      <alignment horizontal="center"/>
    </xf>
    <xf fontId="1" fillId="0" borderId="3" numFmtId="0" xfId="0" applyFont="1" applyBorder="1" applyAlignment="1">
      <alignment horizontal="center"/>
    </xf>
    <xf fontId="1" fillId="0" borderId="4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25" workbookViewId="0">
      <pane ySplit="12" topLeftCell="A13" activePane="bottomLeft" state="frozen"/>
      <selection activeCell="X13" activeCellId="0" sqref="X13:X16"/>
    </sheetView>
  </sheetViews>
  <sheetFormatPr defaultColWidth="9.109375" defaultRowHeight="14.25"/>
  <cols>
    <col customWidth="1" min="1" max="1" style="1" width="15.6640625"/>
    <col customWidth="1" min="2" max="2" style="2" width="18.44140625"/>
    <col customWidth="1" min="3" max="3" style="2" width="16.44140625"/>
    <col customWidth="1" min="4" max="4" style="2" width="3.44140625"/>
    <col customWidth="1" min="5" max="5" style="2" width="6.88671875"/>
    <col customWidth="1" min="6" max="6" style="2" width="7"/>
    <col customWidth="1" min="7" max="7" style="2" width="8"/>
    <col customWidth="1" min="8" max="8" style="2" width="6.88671875"/>
    <col customWidth="1" min="9" max="9" style="2" width="7"/>
    <col customWidth="1" min="10" max="10" style="2" width="8"/>
    <col customWidth="1" min="11" max="11" style="2" width="19.33203125"/>
    <col customWidth="1" min="12" max="12" style="2" width="15.33203125"/>
    <col customWidth="1" min="13" max="13" style="2" width="17.88671875"/>
    <col customWidth="1" min="14" max="14" style="1" width="76.88671875"/>
    <col customWidth="1" min="15" max="15" style="1" width="184.44140625"/>
    <col customWidth="1" min="16" max="16" style="1" width="7.88671875"/>
    <col customWidth="1" min="17" max="17" style="1" width="11.109375"/>
    <col customWidth="1" min="18" max="18" style="1" width="64.33203125"/>
    <col customWidth="1" min="19" max="19" style="1" width="20.6640625"/>
    <col customWidth="1" min="20" max="20" style="1" width="13"/>
    <col customWidth="1" min="21" max="22" style="1" width="13.109375"/>
    <col customWidth="1" min="23" max="23" style="1" width="13.88671875"/>
    <col customWidth="1" min="24" max="24" style="1" width="200.6640625"/>
    <col customWidth="1" min="25" max="25" style="2" width="16.6640625"/>
    <col customWidth="1" min="26" max="26" style="2" width="20"/>
    <col customWidth="1" min="27" max="27" style="1" width="18.33203125"/>
    <col customWidth="1" min="28" max="28" style="1" width="16.109375"/>
    <col customWidth="1" min="29" max="29" style="1" width="59.88671875"/>
    <col customWidth="1" min="30" max="30" style="1" width="17.88671875"/>
    <col customWidth="1" min="31" max="31" style="1" width="46.33203125"/>
    <col min="32" max="16384" style="1" width="9.109375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 t="s">
        <v>0</v>
      </c>
      <c r="AD1" s="4"/>
      <c r="AE1" s="4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5" t="s">
        <v>1</v>
      </c>
      <c r="AD2" s="5"/>
      <c r="AE2" s="5"/>
    </row>
    <row r="3" ht="27.7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1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8" customFormat="1" ht="45" customHeight="1">
      <c r="A9" s="9" t="s">
        <v>7</v>
      </c>
      <c r="B9" s="9" t="s">
        <v>8</v>
      </c>
      <c r="C9" s="9" t="s">
        <v>9</v>
      </c>
      <c r="D9" s="9" t="s">
        <v>10</v>
      </c>
      <c r="E9" s="9"/>
      <c r="F9" s="9"/>
      <c r="G9" s="9"/>
      <c r="H9" s="9"/>
      <c r="I9" s="9"/>
      <c r="J9" s="9"/>
      <c r="K9" s="9" t="s">
        <v>11</v>
      </c>
      <c r="L9" s="9" t="s">
        <v>12</v>
      </c>
      <c r="M9" s="9" t="s">
        <v>13</v>
      </c>
      <c r="N9" s="9" t="s">
        <v>14</v>
      </c>
      <c r="O9" s="9" t="s">
        <v>15</v>
      </c>
      <c r="P9" s="9" t="s">
        <v>16</v>
      </c>
      <c r="Q9" s="9"/>
      <c r="R9" s="9" t="s">
        <v>17</v>
      </c>
      <c r="S9" s="9" t="s">
        <v>18</v>
      </c>
      <c r="T9" s="9" t="s">
        <v>19</v>
      </c>
      <c r="U9" s="9" t="s">
        <v>20</v>
      </c>
      <c r="V9" s="9" t="s">
        <v>21</v>
      </c>
      <c r="W9" s="9" t="s">
        <v>22</v>
      </c>
      <c r="X9" s="9" t="s">
        <v>23</v>
      </c>
      <c r="Y9" s="9" t="s">
        <v>24</v>
      </c>
      <c r="Z9" s="9" t="s">
        <v>25</v>
      </c>
      <c r="AA9" s="9" t="s">
        <v>26</v>
      </c>
      <c r="AB9" s="9" t="s">
        <v>27</v>
      </c>
      <c r="AC9" s="9" t="s">
        <v>28</v>
      </c>
      <c r="AD9" s="9" t="s">
        <v>29</v>
      </c>
      <c r="AE9" s="9" t="s">
        <v>30</v>
      </c>
    </row>
    <row r="10" s="8" customFormat="1" ht="57" customHeight="1">
      <c r="A10" s="9"/>
      <c r="B10" s="9"/>
      <c r="C10" s="9"/>
      <c r="D10" s="9" t="s">
        <v>31</v>
      </c>
      <c r="E10" s="9" t="s">
        <v>32</v>
      </c>
      <c r="F10" s="9"/>
      <c r="G10" s="9"/>
      <c r="H10" s="9" t="s">
        <v>33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="8" customFormat="1" ht="76.950000000000003" customHeight="1">
      <c r="A11" s="9"/>
      <c r="B11" s="9"/>
      <c r="C11" s="9"/>
      <c r="D11" s="9"/>
      <c r="E11" s="10" t="s">
        <v>34</v>
      </c>
      <c r="F11" s="10" t="s">
        <v>35</v>
      </c>
      <c r="G11" s="10" t="s">
        <v>36</v>
      </c>
      <c r="H11" s="10" t="s">
        <v>34</v>
      </c>
      <c r="I11" s="10" t="s">
        <v>35</v>
      </c>
      <c r="J11" s="10" t="s">
        <v>36</v>
      </c>
      <c r="K11" s="9"/>
      <c r="L11" s="9"/>
      <c r="M11" s="9"/>
      <c r="N11" s="9"/>
      <c r="O11" s="9"/>
      <c r="P11" s="11" t="s">
        <v>37</v>
      </c>
      <c r="Q11" s="11" t="s">
        <v>38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="8" customFormat="1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 s="11">
        <v>11</v>
      </c>
      <c r="L12" s="11">
        <v>12</v>
      </c>
      <c r="M12" s="11">
        <v>13</v>
      </c>
      <c r="N12" s="11">
        <v>14</v>
      </c>
      <c r="O12" s="11">
        <v>15</v>
      </c>
      <c r="P12" s="11">
        <v>16</v>
      </c>
      <c r="Q12" s="11">
        <v>17</v>
      </c>
      <c r="R12" s="11">
        <v>18</v>
      </c>
      <c r="S12" s="11">
        <v>19</v>
      </c>
      <c r="T12" s="11">
        <v>20</v>
      </c>
      <c r="U12" s="11">
        <v>21</v>
      </c>
      <c r="V12" s="11">
        <v>22</v>
      </c>
      <c r="W12" s="11">
        <v>23</v>
      </c>
      <c r="X12" s="11">
        <v>24</v>
      </c>
      <c r="Y12" s="11">
        <v>25</v>
      </c>
      <c r="Z12" s="11">
        <v>26</v>
      </c>
      <c r="AA12" s="11">
        <v>27</v>
      </c>
      <c r="AB12" s="11">
        <v>28</v>
      </c>
      <c r="AC12" s="11">
        <v>29</v>
      </c>
      <c r="AD12" s="11">
        <v>30</v>
      </c>
      <c r="AE12" s="11">
        <v>31</v>
      </c>
    </row>
    <row r="13" s="1" customFormat="1" ht="174" customHeight="1">
      <c r="A13" s="12" t="s">
        <v>39</v>
      </c>
      <c r="B13" s="13"/>
      <c r="C13" s="13" t="s">
        <v>40</v>
      </c>
      <c r="D13" s="13">
        <v>1</v>
      </c>
      <c r="E13" s="13">
        <v>64</v>
      </c>
      <c r="F13" s="13">
        <v>40</v>
      </c>
      <c r="G13" s="13">
        <v>0</v>
      </c>
      <c r="H13" s="13">
        <v>169</v>
      </c>
      <c r="I13" s="13">
        <v>0</v>
      </c>
      <c r="J13" s="13">
        <v>0</v>
      </c>
      <c r="K13" s="13" t="s">
        <v>41</v>
      </c>
      <c r="L13" s="13" t="s">
        <v>42</v>
      </c>
      <c r="M13" s="13" t="s">
        <v>43</v>
      </c>
      <c r="N13" s="12" t="s">
        <v>44</v>
      </c>
      <c r="O13" s="12" t="s">
        <v>45</v>
      </c>
      <c r="P13" s="12" t="s">
        <v>46</v>
      </c>
      <c r="Q13" s="12" t="s">
        <v>47</v>
      </c>
      <c r="R13" s="12" t="s">
        <v>48</v>
      </c>
      <c r="S13" s="12" t="s">
        <v>49</v>
      </c>
      <c r="T13" s="14">
        <f>U13+V13+W13</f>
        <v>100000</v>
      </c>
      <c r="U13" s="14">
        <v>30000</v>
      </c>
      <c r="V13" s="14">
        <v>40000</v>
      </c>
      <c r="W13" s="14">
        <v>30000</v>
      </c>
      <c r="X13" s="12" t="s">
        <v>50</v>
      </c>
      <c r="Y13" s="13" t="s">
        <v>51</v>
      </c>
      <c r="Z13" s="13"/>
      <c r="AA13" s="12"/>
      <c r="AB13" s="12" t="s">
        <v>52</v>
      </c>
      <c r="AC13" s="13" t="s">
        <v>53</v>
      </c>
      <c r="AD13" s="15">
        <v>114000</v>
      </c>
      <c r="AE13" s="12"/>
    </row>
    <row r="14" s="1" customFormat="1" ht="126" customHeight="1">
      <c r="A14" s="12"/>
      <c r="B14" s="13"/>
      <c r="C14" s="13"/>
      <c r="D14" s="13">
        <v>2</v>
      </c>
      <c r="E14" s="13">
        <v>65</v>
      </c>
      <c r="F14" s="13">
        <v>20</v>
      </c>
      <c r="G14" s="13">
        <v>0</v>
      </c>
      <c r="H14" s="13">
        <v>169</v>
      </c>
      <c r="I14" s="13">
        <v>0</v>
      </c>
      <c r="J14" s="13">
        <v>0</v>
      </c>
      <c r="K14" s="13"/>
      <c r="L14" s="13"/>
      <c r="M14" s="13"/>
      <c r="N14" s="12"/>
      <c r="O14" s="12"/>
      <c r="P14" s="12"/>
      <c r="Q14" s="12"/>
      <c r="R14" s="12"/>
      <c r="S14" s="12"/>
      <c r="T14" s="14"/>
      <c r="U14" s="14"/>
      <c r="V14" s="14"/>
      <c r="W14" s="14"/>
      <c r="X14" s="12"/>
      <c r="Y14" s="13"/>
      <c r="Z14" s="13"/>
      <c r="AA14" s="12"/>
      <c r="AB14" s="12"/>
      <c r="AC14" s="13"/>
      <c r="AD14" s="15"/>
      <c r="AE14" s="12"/>
    </row>
    <row r="15" s="1" customFormat="1" ht="131.25" customHeight="1">
      <c r="A15" s="12"/>
      <c r="B15" s="13"/>
      <c r="C15" s="13"/>
      <c r="D15" s="13">
        <v>3</v>
      </c>
      <c r="E15" s="13">
        <v>65</v>
      </c>
      <c r="F15" s="13">
        <v>20</v>
      </c>
      <c r="G15" s="13">
        <v>0</v>
      </c>
      <c r="H15" s="13">
        <v>170</v>
      </c>
      <c r="I15" s="13">
        <v>0</v>
      </c>
      <c r="J15" s="13">
        <v>0</v>
      </c>
      <c r="K15" s="13"/>
      <c r="L15" s="13"/>
      <c r="M15" s="13"/>
      <c r="N15" s="12"/>
      <c r="O15" s="12"/>
      <c r="P15" s="12"/>
      <c r="Q15" s="12"/>
      <c r="R15" s="12"/>
      <c r="S15" s="12"/>
      <c r="T15" s="14"/>
      <c r="U15" s="14"/>
      <c r="V15" s="14"/>
      <c r="W15" s="14"/>
      <c r="X15" s="12"/>
      <c r="Y15" s="13"/>
      <c r="Z15" s="13"/>
      <c r="AA15" s="12"/>
      <c r="AB15" s="12"/>
      <c r="AC15" s="13"/>
      <c r="AD15" s="15"/>
      <c r="AE15" s="12"/>
    </row>
    <row r="16" s="1" customFormat="1" ht="217.19999999999999" customHeight="1">
      <c r="A16" s="12"/>
      <c r="B16" s="13"/>
      <c r="C16" s="13"/>
      <c r="D16" s="13">
        <v>4</v>
      </c>
      <c r="E16" s="13">
        <v>64</v>
      </c>
      <c r="F16" s="13">
        <v>40</v>
      </c>
      <c r="G16" s="13">
        <v>0</v>
      </c>
      <c r="H16" s="13">
        <v>170</v>
      </c>
      <c r="I16" s="13">
        <v>0</v>
      </c>
      <c r="J16" s="13">
        <v>0</v>
      </c>
      <c r="K16" s="13"/>
      <c r="L16" s="13"/>
      <c r="M16" s="13"/>
      <c r="N16" s="12"/>
      <c r="O16" s="12"/>
      <c r="P16" s="12"/>
      <c r="Q16" s="12"/>
      <c r="R16" s="12"/>
      <c r="S16" s="12"/>
      <c r="T16" s="14"/>
      <c r="U16" s="14"/>
      <c r="V16" s="14"/>
      <c r="W16" s="14"/>
      <c r="X16" s="12"/>
      <c r="Y16" s="13"/>
      <c r="Z16" s="13"/>
      <c r="AA16" s="12"/>
      <c r="AB16" s="12"/>
      <c r="AC16" s="13"/>
      <c r="AD16" s="15"/>
      <c r="AE16" s="12"/>
    </row>
    <row r="17" s="1" customFormat="1" ht="187.5" customHeight="1">
      <c r="A17" s="12" t="s">
        <v>54</v>
      </c>
      <c r="B17" s="13"/>
      <c r="C17" s="13" t="s">
        <v>40</v>
      </c>
      <c r="D17" s="13">
        <v>1</v>
      </c>
      <c r="E17" s="13">
        <v>64</v>
      </c>
      <c r="F17" s="13">
        <v>40</v>
      </c>
      <c r="G17" s="13">
        <v>0</v>
      </c>
      <c r="H17" s="13">
        <v>167</v>
      </c>
      <c r="I17" s="13">
        <v>0</v>
      </c>
      <c r="J17" s="13">
        <v>0</v>
      </c>
      <c r="K17" s="13" t="s">
        <v>41</v>
      </c>
      <c r="L17" s="13" t="s">
        <v>42</v>
      </c>
      <c r="M17" s="13" t="s">
        <v>43</v>
      </c>
      <c r="N17" s="12" t="s">
        <v>55</v>
      </c>
      <c r="O17" s="12" t="s">
        <v>56</v>
      </c>
      <c r="P17" s="12" t="s">
        <v>46</v>
      </c>
      <c r="Q17" s="12" t="s">
        <v>47</v>
      </c>
      <c r="R17" s="12" t="s">
        <v>57</v>
      </c>
      <c r="S17" s="12" t="s">
        <v>58</v>
      </c>
      <c r="T17" s="14">
        <f>U17+V17+W17</f>
        <v>100000</v>
      </c>
      <c r="U17" s="14">
        <v>30000</v>
      </c>
      <c r="V17" s="14">
        <v>40000</v>
      </c>
      <c r="W17" s="14">
        <v>30000</v>
      </c>
      <c r="X17" s="12" t="s">
        <v>59</v>
      </c>
      <c r="Y17" s="13" t="s">
        <v>51</v>
      </c>
      <c r="Z17" s="13"/>
      <c r="AA17" s="12"/>
      <c r="AB17" s="12" t="s">
        <v>60</v>
      </c>
      <c r="AC17" s="16" t="s">
        <v>61</v>
      </c>
      <c r="AD17" s="14">
        <v>120000</v>
      </c>
      <c r="AE17" s="12"/>
    </row>
    <row r="18" s="1" customFormat="1" ht="187.5" customHeight="1">
      <c r="A18" s="12"/>
      <c r="B18" s="13"/>
      <c r="C18" s="13"/>
      <c r="D18" s="13">
        <v>2</v>
      </c>
      <c r="E18" s="13">
        <v>65</v>
      </c>
      <c r="F18" s="13">
        <v>20</v>
      </c>
      <c r="G18" s="13">
        <v>0</v>
      </c>
      <c r="H18" s="13">
        <v>167</v>
      </c>
      <c r="I18" s="13">
        <v>0</v>
      </c>
      <c r="J18" s="13">
        <v>0</v>
      </c>
      <c r="K18" s="13"/>
      <c r="L18" s="13"/>
      <c r="M18" s="13"/>
      <c r="N18" s="12"/>
      <c r="O18" s="12"/>
      <c r="P18" s="12"/>
      <c r="Q18" s="12"/>
      <c r="R18" s="12"/>
      <c r="S18" s="12"/>
      <c r="T18" s="14"/>
      <c r="U18" s="14"/>
      <c r="V18" s="14"/>
      <c r="W18" s="14"/>
      <c r="X18" s="12"/>
      <c r="Y18" s="13"/>
      <c r="Z18" s="13"/>
      <c r="AA18" s="12"/>
      <c r="AB18" s="12"/>
      <c r="AC18" s="17"/>
      <c r="AD18" s="14"/>
      <c r="AE18" s="12"/>
    </row>
    <row r="19" s="1" customFormat="1" ht="187.5" customHeight="1">
      <c r="A19" s="12"/>
      <c r="B19" s="13"/>
      <c r="C19" s="13"/>
      <c r="D19" s="13">
        <v>3</v>
      </c>
      <c r="E19" s="13">
        <v>65</v>
      </c>
      <c r="F19" s="13">
        <v>20</v>
      </c>
      <c r="G19" s="13">
        <v>0</v>
      </c>
      <c r="H19" s="13">
        <v>168</v>
      </c>
      <c r="I19" s="13">
        <v>0</v>
      </c>
      <c r="J19" s="13">
        <v>0</v>
      </c>
      <c r="K19" s="13"/>
      <c r="L19" s="13"/>
      <c r="M19" s="13"/>
      <c r="N19" s="12"/>
      <c r="O19" s="12"/>
      <c r="P19" s="12"/>
      <c r="Q19" s="12"/>
      <c r="R19" s="12"/>
      <c r="S19" s="12"/>
      <c r="T19" s="14"/>
      <c r="U19" s="14"/>
      <c r="V19" s="14"/>
      <c r="W19" s="14"/>
      <c r="X19" s="12"/>
      <c r="Y19" s="13"/>
      <c r="Z19" s="13"/>
      <c r="AA19" s="12"/>
      <c r="AB19" s="12"/>
      <c r="AC19" s="17"/>
      <c r="AD19" s="14"/>
      <c r="AE19" s="12"/>
    </row>
    <row r="20" s="1" customFormat="1" ht="187.5" customHeight="1">
      <c r="A20" s="12"/>
      <c r="B20" s="13"/>
      <c r="C20" s="13"/>
      <c r="D20" s="13">
        <v>4</v>
      </c>
      <c r="E20" s="13">
        <v>64</v>
      </c>
      <c r="F20" s="13">
        <v>40</v>
      </c>
      <c r="G20" s="13">
        <v>0</v>
      </c>
      <c r="H20" s="13">
        <v>168</v>
      </c>
      <c r="I20" s="13">
        <v>0</v>
      </c>
      <c r="J20" s="13">
        <v>0</v>
      </c>
      <c r="K20" s="13"/>
      <c r="L20" s="13"/>
      <c r="M20" s="13"/>
      <c r="N20" s="12"/>
      <c r="O20" s="12"/>
      <c r="P20" s="12"/>
      <c r="Q20" s="12"/>
      <c r="R20" s="12"/>
      <c r="S20" s="12"/>
      <c r="T20" s="14"/>
      <c r="U20" s="14"/>
      <c r="V20" s="14"/>
      <c r="W20" s="14"/>
      <c r="X20" s="12"/>
      <c r="Y20" s="13"/>
      <c r="Z20" s="13"/>
      <c r="AA20" s="12"/>
      <c r="AB20" s="12"/>
      <c r="AC20" s="18"/>
      <c r="AD20" s="14"/>
      <c r="AE20" s="12"/>
    </row>
    <row r="21" ht="14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/>
      <c r="Z21" s="2"/>
      <c r="AA21" s="1"/>
      <c r="AB21" s="1"/>
      <c r="AC21" s="1"/>
      <c r="AD21" s="1"/>
      <c r="AE21" s="1"/>
    </row>
    <row r="22" ht="14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/>
      <c r="Z22" s="2"/>
      <c r="AA22" s="1"/>
      <c r="AB22" s="1"/>
      <c r="AC22" s="1"/>
      <c r="AD22" s="1"/>
      <c r="AE22" s="1"/>
    </row>
    <row r="23" ht="14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/>
      <c r="Z23" s="2"/>
      <c r="AA23" s="1"/>
      <c r="AB23" s="1"/>
      <c r="AC23" s="1"/>
      <c r="AD23" s="1"/>
      <c r="AE23" s="1"/>
    </row>
    <row r="24" ht="14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/>
      <c r="Z24" s="2"/>
      <c r="AA24" s="1"/>
      <c r="AB24" s="1"/>
      <c r="AC24" s="1"/>
      <c r="AD24" s="1"/>
      <c r="AE24" s="1"/>
    </row>
  </sheetData>
  <mergeCells count="83">
    <mergeCell ref="AC1:AE1"/>
    <mergeCell ref="AC2:AE2"/>
    <mergeCell ref="A3:AE3"/>
    <mergeCell ref="A4:AE4"/>
    <mergeCell ref="A5:AE5"/>
    <mergeCell ref="A6:AE6"/>
    <mergeCell ref="A7:AE7"/>
    <mergeCell ref="A8:AE8"/>
    <mergeCell ref="A9:A11"/>
    <mergeCell ref="B9:B11"/>
    <mergeCell ref="C9:C11"/>
    <mergeCell ref="D9:J9"/>
    <mergeCell ref="K9:K11"/>
    <mergeCell ref="L9:L11"/>
    <mergeCell ref="M9:M11"/>
    <mergeCell ref="N9:N11"/>
    <mergeCell ref="O9:O11"/>
    <mergeCell ref="P9:Q10"/>
    <mergeCell ref="R9:R11"/>
    <mergeCell ref="S9:S11"/>
    <mergeCell ref="T9:T11"/>
    <mergeCell ref="U9:U11"/>
    <mergeCell ref="V9:V11"/>
    <mergeCell ref="W9:W11"/>
    <mergeCell ref="X9:X11"/>
    <mergeCell ref="Y9:Y11"/>
    <mergeCell ref="Z9:Z11"/>
    <mergeCell ref="AA9:AA11"/>
    <mergeCell ref="AB9:AB11"/>
    <mergeCell ref="AC9:AC11"/>
    <mergeCell ref="AD9:AD11"/>
    <mergeCell ref="AE9:AE11"/>
    <mergeCell ref="D10:D11"/>
    <mergeCell ref="E10:G10"/>
    <mergeCell ref="H10:J10"/>
    <mergeCell ref="A13:A16"/>
    <mergeCell ref="B13:B16"/>
    <mergeCell ref="C13:C16"/>
    <mergeCell ref="K13:K16"/>
    <mergeCell ref="L13:L16"/>
    <mergeCell ref="M13:M16"/>
    <mergeCell ref="N13:N16"/>
    <mergeCell ref="O13:O16"/>
    <mergeCell ref="P13:P16"/>
    <mergeCell ref="Q13:Q16"/>
    <mergeCell ref="R13:R16"/>
    <mergeCell ref="S13:S16"/>
    <mergeCell ref="T13:T16"/>
    <mergeCell ref="U13:U16"/>
    <mergeCell ref="V13:V16"/>
    <mergeCell ref="W13:W16"/>
    <mergeCell ref="X13:X16"/>
    <mergeCell ref="Y13:Y16"/>
    <mergeCell ref="Z13:Z16"/>
    <mergeCell ref="AA13:AA16"/>
    <mergeCell ref="AB13:AB16"/>
    <mergeCell ref="AC13:AC16"/>
    <mergeCell ref="AD13:AD16"/>
    <mergeCell ref="AE13:AE16"/>
    <mergeCell ref="A17:A20"/>
    <mergeCell ref="B17:B20"/>
    <mergeCell ref="C17:C20"/>
    <mergeCell ref="K17:K20"/>
    <mergeCell ref="L17:L20"/>
    <mergeCell ref="M17:M20"/>
    <mergeCell ref="N17:N20"/>
    <mergeCell ref="O17:O20"/>
    <mergeCell ref="P17:P20"/>
    <mergeCell ref="Q17:Q20"/>
    <mergeCell ref="R17:R20"/>
    <mergeCell ref="S17:S20"/>
    <mergeCell ref="T17:T20"/>
    <mergeCell ref="U17:U20"/>
    <mergeCell ref="V17:V20"/>
    <mergeCell ref="W17:W20"/>
    <mergeCell ref="X17:X20"/>
    <mergeCell ref="Y17:Y20"/>
    <mergeCell ref="Z17:Z20"/>
    <mergeCell ref="AA17:AA20"/>
    <mergeCell ref="AB17:AB20"/>
    <mergeCell ref="AC17:AC20"/>
    <mergeCell ref="AD17:AD20"/>
    <mergeCell ref="AE17:AE20"/>
  </mergeCells>
  <printOptions headings="0" gridLines="0"/>
  <pageMargins left="0.31458333333333299" right="0.23611111111111102" top="0.35416666666666702" bottom="0.35416666666666702" header="0.19652777777777802" footer="0.29999999999999999"/>
  <pageSetup paperSize="8" scale="21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Р7-Офис/2024.2.1.466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Анастасия Александровна</dc:creator>
  <cp:revision>8</cp:revision>
  <dcterms:created xsi:type="dcterms:W3CDTF">2015-06-06T03:19:00Z</dcterms:created>
  <dcterms:modified xsi:type="dcterms:W3CDTF">2025-08-20T08:29:01Z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1049-11.1.0.11704</vt:lpwstr>
  </property>
</Properties>
</file>