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<sst xmlns="http://schemas.openxmlformats.org/spreadsheetml/2006/main" count="219" uniqueCount="219">
  <si>
    <t xml:space="preserve">Приложение   
к приказу Федерального агентства
по недропользованию
от ___________ №_________</t>
  </si>
  <si>
    <t xml:space="preserve">Дополнение №  6 к Перечню участков недр, предлагаемых для предоставления в пользование в 2025г. для разведки и добычи, а так же геологического изучения, разведки и добычи полезных ископаемых, осуществляемых по совмещенной лицензии    </t>
  </si>
  <si>
    <r>
      <t xml:space="preserve">группа полезных ископаемых: </t>
    </r>
    <r>
      <rPr>
        <u val="single"/>
        <sz val="12"/>
        <rFont val="PT Astra Serif"/>
      </rPr>
      <t>у</t>
    </r>
    <r>
      <rPr>
        <b/>
        <u val="single"/>
        <sz val="12"/>
        <rFont val="PT Astra Serif"/>
      </rPr>
      <t xml:space="preserve">глеводородное сырье, подземные воды, лечебные грязи</t>
    </r>
  </si>
  <si>
    <t xml:space="preserve">(Протокол от 16.04.2025 № ОК-03-66/12-ПУ)</t>
  </si>
  <si>
    <t xml:space="preserve">№ п/п</t>
  </si>
  <si>
    <t xml:space="preserve">Вид полезного ископаемого</t>
  </si>
  <si>
    <t xml:space="preserve">Наименование участка недр (месторождение, подготовленные структуры, горизонт и т.д.) местоположение (район)</t>
  </si>
  <si>
    <r>
      <t xml:space="preserve">Общая площадь, кв. км (S)</t>
    </r>
    <r>
      <rPr>
        <sz val="11"/>
        <rFont val="PT Astra Serif"/>
      </rPr>
      <t xml:space="preserve">
Географические координаты угловых точек участка недр</t>
    </r>
  </si>
  <si>
    <t xml:space="preserve">Запасы и (или)прогнозные ресурсы 
(с указанием категории) 
</t>
  </si>
  <si>
    <t xml:space="preserve">Протокол экспертизы запасов, (экспертный орган, номер, дата).
Протокол по апробации  результатов оценки прогнозных ресурсов (номер, дата)</t>
  </si>
  <si>
    <t xml:space="preserve">Вид пользования недрами</t>
  </si>
  <si>
    <t xml:space="preserve">Форма предоставления участка недр в пользование</t>
  </si>
  <si>
    <t xml:space="preserve">Планируемые сроки проведения аукциона.
Орган, осуществляющий предоставление участка недр в пользование.</t>
  </si>
  <si>
    <t>ГСК-2011</t>
  </si>
  <si>
    <t xml:space="preserve">СК - 42</t>
  </si>
  <si>
    <t>S</t>
  </si>
  <si>
    <t>с.ш.</t>
  </si>
  <si>
    <t>в.д.</t>
  </si>
  <si>
    <t>в.д</t>
  </si>
  <si>
    <t xml:space="preserve">№
точ.</t>
  </si>
  <si>
    <t>град</t>
  </si>
  <si>
    <t>мин.</t>
  </si>
  <si>
    <t>сек.</t>
  </si>
  <si>
    <t>1</t>
  </si>
  <si>
    <t>2</t>
  </si>
  <si>
    <t>5</t>
  </si>
  <si>
    <t>6</t>
  </si>
  <si>
    <t>7</t>
  </si>
  <si>
    <t>8</t>
  </si>
  <si>
    <t>9</t>
  </si>
  <si>
    <t xml:space="preserve">Оренбургская область</t>
  </si>
  <si>
    <t>нефть</t>
  </si>
  <si>
    <r>
      <rPr>
        <b/>
        <sz val="10"/>
        <rFont val="PT Astra Serif"/>
      </rPr>
      <t xml:space="preserve">Загорский
(</t>
    </r>
    <r>
      <rPr>
        <sz val="10"/>
        <rFont val="PT Astra Serif"/>
      </rPr>
      <t xml:space="preserve">подготовленные структуры:
Кошарская, 
Южно-Гремучая)
Александровский, Шарлыкский районы</t>
    </r>
  </si>
  <si>
    <t>52</t>
  </si>
  <si>
    <t>47</t>
  </si>
  <si>
    <t>44,936</t>
  </si>
  <si>
    <t>54</t>
  </si>
  <si>
    <t>38</t>
  </si>
  <si>
    <t>48,648</t>
  </si>
  <si>
    <t xml:space="preserve">нефть (извл)
D0 - 2,904 млн.т
Dл - 1,173 млн.т,
D1 -5,036 млн.т
газ
D1 -  0,467 млрд. м3</t>
  </si>
  <si>
    <t xml:space="preserve">По результатам апробации
от  03.04.2025
 № ОК-03-85/92-апр</t>
  </si>
  <si>
    <t xml:space="preserve">геологическое изучение, разведка и добыча</t>
  </si>
  <si>
    <t>аукцион</t>
  </si>
  <si>
    <t xml:space="preserve">4 кв. 2025года
Приволжскнедра</t>
  </si>
  <si>
    <t>55,945</t>
  </si>
  <si>
    <t>49</t>
  </si>
  <si>
    <t>57,065</t>
  </si>
  <si>
    <t>55</t>
  </si>
  <si>
    <t>50</t>
  </si>
  <si>
    <t>48</t>
  </si>
  <si>
    <t>06,948</t>
  </si>
  <si>
    <t>25,068</t>
  </si>
  <si>
    <t>36</t>
  </si>
  <si>
    <t>44,61</t>
  </si>
  <si>
    <t>59</t>
  </si>
  <si>
    <t>18,715</t>
  </si>
  <si>
    <t>33</t>
  </si>
  <si>
    <t>36,931</t>
  </si>
  <si>
    <t>42,101</t>
  </si>
  <si>
    <t>37</t>
  </si>
  <si>
    <t>27,932</t>
  </si>
  <si>
    <t>59,085</t>
  </si>
  <si>
    <t>27</t>
  </si>
  <si>
    <t>4</t>
  </si>
  <si>
    <t>45</t>
  </si>
  <si>
    <t>20,933</t>
  </si>
  <si>
    <t>45,054</t>
  </si>
  <si>
    <t>20</t>
  </si>
  <si>
    <t xml:space="preserve"> Республика Калмыкия</t>
  </si>
  <si>
    <t xml:space="preserve">нефть, газ</t>
  </si>
  <si>
    <r>
      <rPr>
        <b/>
        <sz val="10"/>
        <rFont val="Times New Roman"/>
      </rPr>
      <t xml:space="preserve">Хар-Адрыкский 
</t>
    </r>
    <r>
      <rPr>
        <sz val="10"/>
        <rFont val="Times New Roman"/>
      </rPr>
      <t xml:space="preserve">   (месторождение:
Хар-Адрыкское )    </t>
    </r>
    <r>
      <rPr>
        <b/>
        <sz val="10"/>
        <rFont val="Times New Roman"/>
      </rPr>
      <t xml:space="preserve">    
                                                                                                         </t>
    </r>
    <r>
      <rPr>
        <sz val="10"/>
        <rFont val="Times New Roman"/>
      </rPr>
      <t xml:space="preserve">Октябрьский и Юстинский районы</t>
    </r>
  </si>
  <si>
    <t>369,249</t>
  </si>
  <si>
    <t>17,639</t>
  </si>
  <si>
    <t>22</t>
  </si>
  <si>
    <t>44,219</t>
  </si>
  <si>
    <t>17,549</t>
  </si>
  <si>
    <t>49,204</t>
  </si>
  <si>
    <t xml:space="preserve">Нефть:                                                                                                                                                                                                                                        D1 - 1,137 млн. т.;                                                                                                                             
газ: 
С1-0,122 млрд.м3.                                                                                                                            D1 - 3,683 млрд. м3;                                                                                                                            
Конденсат
D1-0,387 млн. т.</t>
  </si>
  <si>
    <t xml:space="preserve">
По данным Госбаланса на 01.01.2024
По результатам апробации
от 07.03.2025  
№ОК-03-85/49-апр</t>
  </si>
  <si>
    <t>Аукцион</t>
  </si>
  <si>
    <t xml:space="preserve">3 кв. 2025года
Югнедра</t>
  </si>
  <si>
    <t>18</t>
  </si>
  <si>
    <t>56,59</t>
  </si>
  <si>
    <t>26</t>
  </si>
  <si>
    <t>39,89</t>
  </si>
  <si>
    <t>56,498</t>
  </si>
  <si>
    <t>44,868</t>
  </si>
  <si>
    <t>23</t>
  </si>
  <si>
    <t>36,358</t>
  </si>
  <si>
    <t>29</t>
  </si>
  <si>
    <t>54,801</t>
  </si>
  <si>
    <t>36,258</t>
  </si>
  <si>
    <t>59,784</t>
  </si>
  <si>
    <t>19</t>
  </si>
  <si>
    <t>35,13</t>
  </si>
  <si>
    <t>44</t>
  </si>
  <si>
    <t>46,68</t>
  </si>
  <si>
    <t>35,021</t>
  </si>
  <si>
    <t>51,639</t>
  </si>
  <si>
    <t>43</t>
  </si>
  <si>
    <t>35,051</t>
  </si>
  <si>
    <t>40</t>
  </si>
  <si>
    <t>47,04</t>
  </si>
  <si>
    <t>00</t>
  </si>
  <si>
    <t xml:space="preserve">В границах участка недр расположены ООПТ регионального значения -государственный природный заказник «Татал-Барунский" (точка №4 участка)</t>
  </si>
  <si>
    <t>газ</t>
  </si>
  <si>
    <r>
      <t xml:space="preserve">Западно-Утсалинский 
</t>
    </r>
    <r>
      <rPr>
        <sz val="10"/>
        <rFont val="Times New Roman"/>
      </rPr>
      <t xml:space="preserve">Ики-Бурульский и Яшкульский районы</t>
    </r>
  </si>
  <si>
    <t>94,933</t>
  </si>
  <si>
    <t>46</t>
  </si>
  <si>
    <t>03</t>
  </si>
  <si>
    <t>48,85</t>
  </si>
  <si>
    <t>24,54</t>
  </si>
  <si>
    <t>48,872</t>
  </si>
  <si>
    <t>29,421</t>
  </si>
  <si>
    <t xml:space="preserve"> газ
Dл- 1,538 млрд. м3;                                                                                                                                      D1 - 0,202 млрд. м3.     
  </t>
  </si>
  <si>
    <t xml:space="preserve">По результатам апробации
от 07.03.2025 
№ ОК-03-85/51-апр </t>
  </si>
  <si>
    <t>01</t>
  </si>
  <si>
    <t>47,10</t>
  </si>
  <si>
    <t>53,76</t>
  </si>
  <si>
    <t>47,118</t>
  </si>
  <si>
    <t>58,629</t>
  </si>
  <si>
    <t>57</t>
  </si>
  <si>
    <t>11,63</t>
  </si>
  <si>
    <t>53</t>
  </si>
  <si>
    <t>28,54</t>
  </si>
  <si>
    <t>11,655</t>
  </si>
  <si>
    <t>33,404</t>
  </si>
  <si>
    <t>20,18</t>
  </si>
  <si>
    <t>46,61</t>
  </si>
  <si>
    <t>20,209</t>
  </si>
  <si>
    <t>51,486</t>
  </si>
  <si>
    <t xml:space="preserve">Республика Саха (Якутия)</t>
  </si>
  <si>
    <t xml:space="preserve">нефть, газ, конденсат</t>
  </si>
  <si>
    <r>
      <t>Приленский</t>
    </r>
    <r>
      <rPr>
        <sz val="10"/>
        <rFont val="PT Astra Serif"/>
      </rPr>
      <t xml:space="preserve"> 
МО "Олекминский район"</t>
    </r>
  </si>
  <si>
    <t xml:space="preserve">6355.8 </t>
  </si>
  <si>
    <t xml:space="preserve">Нефть 
 D2-3,81 млн.т.      
Газ
D2- 5,72 млрд. м3
конденсат 
D2 - 0,25 млн.т</t>
  </si>
  <si>
    <t xml:space="preserve">По результатам апробации
от 3.04.2025
 № ОК-03-85/84-апр</t>
  </si>
  <si>
    <t xml:space="preserve">3 кв. 2025
Якутнедра</t>
  </si>
  <si>
    <t>04,96</t>
  </si>
  <si>
    <t>49.3</t>
  </si>
  <si>
    <t xml:space="preserve">Самарская область</t>
  </si>
  <si>
    <t xml:space="preserve">нефть, газ
</t>
  </si>
  <si>
    <r>
      <rPr>
        <b/>
        <sz val="10"/>
        <rFont val="Times New Roman"/>
      </rPr>
      <t xml:space="preserve">Курский
</t>
    </r>
    <r>
      <rPr>
        <b/>
        <sz val="10"/>
        <rFont val="Times New Roman"/>
      </rPr>
      <t xml:space="preserve">(месторождение:
Курско-Кулагинское (НФ))</t>
    </r>
    <r>
      <rPr>
        <sz val="10"/>
        <rFont val="Times New Roman"/>
      </rPr>
      <t xml:space="preserve">
Алексеевский район
</t>
    </r>
  </si>
  <si>
    <t>2,298</t>
  </si>
  <si>
    <t xml:space="preserve">Нефть (извл)
В1 – 0,384 млн т, 
В2 -0,132 млн.т,
Dл - 0,219 млн.т
D1 - 7,251млн.т
D1(D3dm) - 23,97 млн.т
газ
 D1-0,148 млрд.м3</t>
  </si>
  <si>
    <t xml:space="preserve">По данным Госбаланса на 01.01.2024
По результатам апробации
 от 3.04.2025
№ ОК-03-85/83-апр</t>
  </si>
  <si>
    <t xml:space="preserve">3  кв. 2025 г.
Приволжскнедра</t>
  </si>
  <si>
    <t>56</t>
  </si>
  <si>
    <t>35</t>
  </si>
  <si>
    <t>58</t>
  </si>
  <si>
    <t>0</t>
  </si>
  <si>
    <t>30</t>
  </si>
  <si>
    <t>51</t>
  </si>
  <si>
    <t>05</t>
  </si>
  <si>
    <t>06</t>
  </si>
  <si>
    <t>42</t>
  </si>
  <si>
    <t>31</t>
  </si>
  <si>
    <t>10</t>
  </si>
  <si>
    <t>11</t>
  </si>
  <si>
    <t>12</t>
  </si>
  <si>
    <t>28</t>
  </si>
  <si>
    <t>13</t>
  </si>
  <si>
    <t>14</t>
  </si>
  <si>
    <t xml:space="preserve">Исключаемый контур Участок №1 Курско-Кулагинского месторождения (СМР02003НЭ) :</t>
  </si>
  <si>
    <t>34</t>
  </si>
  <si>
    <t>02</t>
  </si>
  <si>
    <t>04</t>
  </si>
  <si>
    <t>3</t>
  </si>
  <si>
    <t>60</t>
  </si>
  <si>
    <t xml:space="preserve">Из общей площади участка недр исключается участок, включающий ООПТ регионального значения - памятник природы «Овраг «Бирючий», 
с ограничением по глубине 300 метров от земной поверхности:</t>
  </si>
  <si>
    <t>15</t>
  </si>
  <si>
    <t>16</t>
  </si>
  <si>
    <t>17</t>
  </si>
  <si>
    <t xml:space="preserve">Участок расположен на землях лесного фонда, включающих   ценные и особо защитные участки лесов. Проведение работ возможно при соблюдении ограничений, предусмотренных статьями 115 и 119 Лесного кодекса Российской Федерации.</t>
  </si>
  <si>
    <t xml:space="preserve">В пределах участка недр имеются поверхностные водные объекты. Ограничения на проведение работ в водоохранных зонах водных объектов установлены п.8 части 15 статьи 65 "Водного кодекса Российской Федерации" от 03.06.2006 № 74-ФЗ</t>
  </si>
  <si>
    <t xml:space="preserve">Ханты-Мансийский автономный округ-Югра </t>
  </si>
  <si>
    <r>
      <rPr>
        <b/>
        <sz val="10"/>
        <rFont val="Times New Roman"/>
      </rPr>
      <t xml:space="preserve">Восточно-Камский
</t>
    </r>
    <r>
      <rPr>
        <sz val="10"/>
        <rFont val="Times New Roman"/>
      </rPr>
      <t>(месторождение:</t>
    </r>
    <r>
      <rPr>
        <b/>
        <sz val="10"/>
        <rFont val="Times New Roman"/>
      </rPr>
      <t xml:space="preserve">
</t>
    </r>
    <r>
      <rPr>
        <sz val="10"/>
        <rFont val="Times New Roman"/>
      </rPr>
      <t xml:space="preserve">Восточно-Камское 
(Ю2-3)            
Янлотское (Ю2-3, Ю4))</t>
    </r>
    <r>
      <rPr>
        <b/>
        <sz val="10"/>
        <rFont val="Times New Roman"/>
      </rPr>
      <t xml:space="preserve">
</t>
    </r>
    <r>
      <rPr>
        <sz val="10"/>
        <rFont val="Times New Roman"/>
      </rPr>
      <t xml:space="preserve">Ханты-Мансийский район</t>
    </r>
    <r>
      <rPr>
        <b/>
        <sz val="10"/>
        <rFont val="Times New Roman"/>
      </rPr>
      <t xml:space="preserve">
</t>
    </r>
  </si>
  <si>
    <t xml:space="preserve">нефть (извл.):
C₁ - 0,531 млн. т.
C₂ - 9,389 млн. т.
Dл - 0,361 млн. т.
D₁ - 2,818 млн. т.
D₂ - 9,005 млн. т.</t>
  </si>
  <si>
    <t xml:space="preserve">По данным Госбаланса на 01.01.2024
Протокол апробации ресурсов 
№ ОК-03-85/82-апр 
от 3.04.2025 </t>
  </si>
  <si>
    <t xml:space="preserve"> кв. 2024 г.
Уралнедра</t>
  </si>
  <si>
    <t xml:space="preserve">Участок расположен на землях лесного фонда, включающих эксплуатационные, защитная и особо защитные участки лесов. Проведение работ возможно при соблюдении ограничений, предусмотренных статьями 111, 117 и 119 Лесного кодекса Российской Федерации.</t>
  </si>
  <si>
    <t xml:space="preserve">Участок расположен на землях лесного фонда, включающих эксплуатационные, защитные и особо защитные участки лесов. Проведение работ возможно при соблюдении ограничений, предусмотренных статьями 111, 117 и 119 Лесного кодекса Российской Федерации.</t>
  </si>
  <si>
    <t xml:space="preserve">Из участка недр исключается площадь водозабора на территории детсада д. Согом (лицензия ХМН 03052 ВЭ, недропользователь – Муниципальное предприятие «ЖЭК-3») Участок имеет статус горного отвода с максимальным ограничением по глубине до 255 м. Границы участка совпадают с границами первого пояса зоны санитарной охраны водозабора.</t>
  </si>
  <si>
    <t xml:space="preserve">Из участка исключается территория д. Согом</t>
  </si>
  <si>
    <r>
      <rPr>
        <b/>
        <sz val="10"/>
        <rFont val="Times New Roman"/>
      </rPr>
      <t xml:space="preserve">Радомский
</t>
    </r>
    <r>
      <rPr>
        <sz val="10"/>
        <rFont val="Times New Roman"/>
      </rPr>
      <t xml:space="preserve">(подготовленные структуры:
</t>
    </r>
    <r>
      <rPr>
        <sz val="10"/>
        <rFont val="Times New Roman"/>
      </rPr>
      <t xml:space="preserve">Радомская 1</t>
    </r>
    <r>
      <rPr>
        <sz val="10"/>
        <rFont val="Times New Roman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Октябрьский район</t>
    </r>
  </si>
  <si>
    <t>423.0</t>
  </si>
  <si>
    <t>07</t>
  </si>
  <si>
    <t>02.167</t>
  </si>
  <si>
    <t>54.449</t>
  </si>
  <si>
    <t>63</t>
  </si>
  <si>
    <t>65</t>
  </si>
  <si>
    <t xml:space="preserve">Нефть (извл.):                                                                                                  D0 - 2,003 млн.т;                                                                                                                                                                Dл -0,763 млн.т;                                                                                                                                                         D1 –6,494 млн.т;                                                                                                                                          D2 - 0,025 млн.т.
газ                                                                                    D1 - 0,184 млрд. м3;                                                                                                                                                        D2 - 0,508 млрд. м3.
Конденсат                                                                                         D1 - 0,012 млн.т ;                                                                                                                                                    D2 – 0,013 млн.т. </t>
  </si>
  <si>
    <t xml:space="preserve">По результатам апробации 
 № ОК-03-85/57-апр 
от 07.03.2025</t>
  </si>
  <si>
    <t xml:space="preserve">3 кв. 2025 
Уралнедра</t>
  </si>
  <si>
    <t>02.189</t>
  </si>
  <si>
    <t>54.520</t>
  </si>
  <si>
    <t>02.179</t>
  </si>
  <si>
    <t>54.553</t>
  </si>
  <si>
    <t>62</t>
  </si>
  <si>
    <t>02.156</t>
  </si>
  <si>
    <t>54.482</t>
  </si>
  <si>
    <t xml:space="preserve">На территории участка находится лицензия ХМН 20281 ВЭ Участок ДЛО-494, ООО Газпром Трансгаз Югорск. Верхняя граница-нижняя граница почвенного слоя, а при его отсутствии-граница земной поверхности и дна водоемов и водотоков. Нижняя граница-71 м. Статус участка недр-горный отвод. Площадь уч. 100 кв.м</t>
  </si>
  <si>
    <t>48,792</t>
  </si>
  <si>
    <t>28,854</t>
  </si>
  <si>
    <t>46.624</t>
  </si>
  <si>
    <t>34.363</t>
  </si>
  <si>
    <t>48,546</t>
  </si>
  <si>
    <t>28,394</t>
  </si>
  <si>
    <t>46.378</t>
  </si>
  <si>
    <t>33.903</t>
  </si>
  <si>
    <t>48,754</t>
  </si>
  <si>
    <t>27,853</t>
  </si>
  <si>
    <t>46.586</t>
  </si>
  <si>
    <t>33.362</t>
  </si>
  <si>
    <t>49,001</t>
  </si>
  <si>
    <t>28,313</t>
  </si>
  <si>
    <t>46.834</t>
  </si>
  <si>
    <t>33.822</t>
  </si>
  <si>
    <t xml:space="preserve">Участок расположен на землях лесного фонда. Проведение работ возможно при соблюдении ограничений, предусмотренных  Лесным кодексом Российской Федерации.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</si>
</sst>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18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name val="Calibri"/>
    </font>
    <font>
      <sz val="11.000000"/>
      <name val="Calibri"/>
      <scheme val="minor"/>
    </font>
    <font>
      <sz val="10.000000"/>
      <name val="Times New Roman"/>
    </font>
    <font>
      <sz val="12.000000"/>
      <name val="PT Astra Serif"/>
    </font>
    <font>
      <b/>
      <sz val="12.000000"/>
      <name val="PT Astra Serif"/>
    </font>
    <font>
      <i/>
      <sz val="12.000000"/>
      <name val="PT Astra Serif"/>
    </font>
    <font>
      <sz val="11.000000"/>
      <name val="PT Astra Serif"/>
    </font>
    <font>
      <u/>
      <sz val="11.000000"/>
      <name val="PT Astra Serif"/>
    </font>
    <font>
      <b/>
      <sz val="11.000000"/>
      <name val="PT Astra Serif"/>
    </font>
    <font>
      <sz val="10.000000"/>
      <name val="PT Astra Serif"/>
    </font>
    <font>
      <b/>
      <sz val="10.000000"/>
      <name val="Times New Roman"/>
    </font>
    <font>
      <b/>
      <sz val="10.000000"/>
      <name val="PT Astra Serif"/>
    </font>
    <font>
      <sz val="11.000000"/>
      <name val="Times New Roman"/>
    </font>
    <font>
      <b/>
      <sz val="11.000000"/>
      <name val="Times New Roman"/>
    </font>
    <font>
      <sz val="9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</fills>
  <borders count="5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medium">
        <color auto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none"/>
      <top style="thin">
        <color theme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none"/>
      <top style="thin">
        <color theme="1"/>
      </top>
      <bottom style="thin">
        <color theme="1"/>
      </bottom>
      <diagonal style="none"/>
    </border>
  </borders>
  <cellStyleXfs count="6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258">
    <xf fontId="0" fillId="0" borderId="0" numFmtId="0" xfId="0"/>
    <xf fontId="4" fillId="0" borderId="0" numFmtId="160" xfId="0" applyNumberFormat="1" applyFont="1" applyAlignment="1">
      <alignment vertical="top"/>
    </xf>
    <xf fontId="4" fillId="0" borderId="0" numFmtId="0" xfId="0" applyFont="1" applyAlignment="1">
      <alignment vertical="top"/>
    </xf>
    <xf fontId="4" fillId="0" borderId="0" numFmtId="0" xfId="0" applyFont="1"/>
    <xf fontId="5" fillId="0" borderId="0" numFmtId="0" xfId="3" applyFont="1"/>
    <xf fontId="6" fillId="0" borderId="0" numFmtId="0" xfId="0" applyFont="1"/>
    <xf fontId="6" fillId="0" borderId="0" numFmtId="0" xfId="0" applyFont="1" applyAlignment="1">
      <alignment horizontal="center"/>
    </xf>
    <xf fontId="6" fillId="0" borderId="0" numFmtId="49" xfId="0" applyNumberFormat="1" applyFont="1" applyAlignment="1">
      <alignment horizontal="center" vertical="top"/>
    </xf>
    <xf fontId="6" fillId="0" borderId="0" numFmtId="0" xfId="0" applyFont="1" applyAlignment="1">
      <alignment horizontal="right"/>
    </xf>
    <xf fontId="6" fillId="0" borderId="0" numFmtId="0" xfId="0" applyFont="1" applyAlignment="1">
      <alignment horizontal="right" vertical="top" wrapText="1"/>
    </xf>
    <xf fontId="6" fillId="0" borderId="0" numFmtId="0" xfId="0" applyFont="1" applyAlignment="1">
      <alignment horizontal="right" vertical="top"/>
    </xf>
    <xf fontId="7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vertical="top" wrapText="1"/>
    </xf>
    <xf fontId="6" fillId="0" borderId="0" numFmtId="0" xfId="0" applyFont="1" applyAlignment="1" applyProtection="1">
      <alignment horizontal="center" vertical="top"/>
    </xf>
    <xf fontId="6" fillId="0" borderId="0" numFmtId="0" xfId="0" applyFont="1" applyProtection="1"/>
    <xf fontId="6" fillId="0" borderId="0" numFmtId="0" xfId="0" applyFont="1" applyAlignment="1" applyProtection="1">
      <alignment horizontal="center"/>
    </xf>
    <xf fontId="6" fillId="0" borderId="0" numFmtId="49" xfId="0" applyNumberFormat="1" applyFont="1" applyAlignment="1" applyProtection="1">
      <alignment horizontal="center" vertical="top"/>
    </xf>
    <xf fontId="8" fillId="0" borderId="0" numFmtId="0" xfId="0" applyFont="1" applyAlignment="1" applyProtection="1">
      <alignment horizontal="right" vertical="top"/>
    </xf>
    <xf fontId="8" fillId="0" borderId="0" numFmtId="0" xfId="0" applyFont="1" applyAlignment="1" applyProtection="1">
      <alignment horizontal="right" vertical="center"/>
    </xf>
    <xf fontId="9" fillId="0" borderId="1" numFmtId="49" xfId="0" applyNumberFormat="1" applyFont="1" applyBorder="1" applyAlignment="1" applyProtection="1">
      <alignment horizontal="center" vertical="top" wrapText="1"/>
    </xf>
    <xf fontId="9" fillId="0" borderId="2" numFmtId="0" xfId="0" applyFont="1" applyBorder="1" applyAlignment="1" applyProtection="1">
      <alignment horizontal="center" vertical="top" wrapText="1"/>
    </xf>
    <xf fontId="10" fillId="0" borderId="3" numFmtId="0" xfId="0" applyFont="1" applyBorder="1" applyAlignment="1" applyProtection="1">
      <alignment horizontal="center" vertical="top" wrapText="1"/>
    </xf>
    <xf fontId="9" fillId="0" borderId="4" numFmtId="0" xfId="0" applyFont="1" applyBorder="1" applyAlignment="1" applyProtection="1">
      <alignment horizontal="center" vertical="top" wrapText="1"/>
    </xf>
    <xf fontId="9" fillId="0" borderId="5" numFmtId="0" xfId="0" applyFont="1" applyBorder="1" applyAlignment="1" applyProtection="1">
      <alignment horizontal="center" vertical="top" wrapText="1"/>
    </xf>
    <xf fontId="9" fillId="0" borderId="6" numFmtId="49" xfId="0" applyNumberFormat="1" applyFont="1" applyBorder="1" applyAlignment="1" applyProtection="1">
      <alignment horizontal="center" vertical="top" wrapText="1"/>
    </xf>
    <xf fontId="9" fillId="0" borderId="7" numFmtId="49" xfId="0" applyNumberFormat="1" applyFont="1" applyBorder="1" applyAlignment="1" applyProtection="1">
      <alignment horizontal="center" vertical="top" wrapText="1"/>
    </xf>
    <xf fontId="9" fillId="0" borderId="8" numFmtId="49" xfId="0" applyNumberFormat="1" applyFont="1" applyBorder="1" applyAlignment="1" applyProtection="1">
      <alignment horizontal="center" vertical="top" wrapText="1"/>
    </xf>
    <xf fontId="9" fillId="0" borderId="9" numFmtId="49" xfId="0" applyNumberFormat="1" applyFont="1" applyBorder="1" applyAlignment="1" applyProtection="1">
      <alignment horizontal="center" vertical="top" wrapText="1"/>
    </xf>
    <xf fontId="9" fillId="0" borderId="1" numFmtId="0" xfId="0" applyFont="1" applyBorder="1" applyAlignment="1" applyProtection="1">
      <alignment horizontal="center" vertical="top" wrapText="1"/>
    </xf>
    <xf fontId="11" fillId="0" borderId="10" numFmtId="0" xfId="0" applyFont="1" applyBorder="1" applyAlignment="1" applyProtection="1">
      <alignment horizontal="center" vertical="top" wrapText="1"/>
    </xf>
    <xf fontId="11" fillId="0" borderId="11" numFmtId="0" xfId="0" applyFont="1" applyBorder="1" applyAlignment="1" applyProtection="1">
      <alignment horizontal="center" vertical="top" wrapText="1"/>
    </xf>
    <xf fontId="11" fillId="0" borderId="12" numFmtId="49" xfId="0" applyNumberFormat="1" applyFont="1" applyBorder="1" applyAlignment="1" applyProtection="1">
      <alignment horizontal="center" vertical="top" wrapText="1"/>
    </xf>
    <xf fontId="11" fillId="0" borderId="11" numFmtId="49" xfId="0" applyNumberFormat="1" applyFont="1" applyBorder="1" applyAlignment="1" applyProtection="1">
      <alignment horizontal="center" vertical="top" wrapText="1"/>
    </xf>
    <xf fontId="9" fillId="0" borderId="13" numFmtId="49" xfId="0" applyNumberFormat="1" applyFont="1" applyBorder="1" applyAlignment="1" applyProtection="1">
      <alignment horizontal="center" vertical="top" wrapText="1"/>
    </xf>
    <xf fontId="9" fillId="0" borderId="14" numFmtId="49" xfId="0" applyNumberFormat="1" applyFont="1" applyBorder="1" applyAlignment="1" applyProtection="1">
      <alignment horizontal="center" vertical="top" wrapText="1"/>
    </xf>
    <xf fontId="9" fillId="0" borderId="15" numFmtId="49" xfId="0" applyNumberFormat="1" applyFont="1" applyBorder="1" applyAlignment="1" applyProtection="1">
      <alignment horizontal="center" vertical="top" wrapText="1"/>
    </xf>
    <xf fontId="9" fillId="0" borderId="16" numFmtId="0" xfId="0" applyFont="1" applyBorder="1" applyAlignment="1" applyProtection="1">
      <alignment horizontal="center" vertical="top" wrapText="1"/>
    </xf>
    <xf fontId="9" fillId="0" borderId="2" numFmtId="49" xfId="0" applyNumberFormat="1" applyFont="1" applyBorder="1" applyAlignment="1" applyProtection="1">
      <alignment horizontal="center" vertical="top" wrapText="1"/>
    </xf>
    <xf fontId="9" fillId="0" borderId="17" numFmtId="49" xfId="0" applyNumberFormat="1" applyFont="1" applyBorder="1" applyAlignment="1" applyProtection="1">
      <alignment horizontal="center" vertical="top" wrapText="1"/>
    </xf>
    <xf fontId="9" fillId="0" borderId="18" numFmtId="49" xfId="0" applyNumberFormat="1" applyFont="1" applyBorder="1" applyAlignment="1" applyProtection="1">
      <alignment horizontal="center" vertical="top" wrapText="1"/>
    </xf>
    <xf fontId="9" fillId="0" borderId="19" numFmtId="49" xfId="0" applyNumberFormat="1" applyFont="1" applyBorder="1" applyAlignment="1" applyProtection="1">
      <alignment horizontal="center" vertical="top" wrapText="1"/>
    </xf>
    <xf fontId="9" fillId="0" borderId="20" numFmtId="0" xfId="0" applyFont="1" applyBorder="1" applyAlignment="1" applyProtection="1">
      <alignment horizontal="center" vertical="top" wrapText="1"/>
    </xf>
    <xf fontId="9" fillId="0" borderId="1" numFmtId="49" xfId="0" applyNumberFormat="1" applyFont="1" applyBorder="1" applyAlignment="1" applyProtection="1">
      <alignment horizontal="center" vertical="top"/>
    </xf>
    <xf fontId="9" fillId="0" borderId="21" numFmtId="49" xfId="0" applyNumberFormat="1" applyFont="1" applyBorder="1" applyAlignment="1" applyProtection="1">
      <alignment horizontal="center" vertical="top" wrapText="1"/>
    </xf>
    <xf fontId="9" fillId="0" borderId="22" numFmtId="49" xfId="0" applyNumberFormat="1" applyFont="1" applyBorder="1" applyAlignment="1" applyProtection="1">
      <alignment horizontal="center" vertical="top" wrapText="1"/>
    </xf>
    <xf fontId="9" fillId="0" borderId="23" numFmtId="49" xfId="0" applyNumberFormat="1" applyFont="1" applyBorder="1" applyAlignment="1" applyProtection="1">
      <alignment horizontal="center" vertical="top" wrapText="1"/>
    </xf>
    <xf fontId="9" fillId="0" borderId="24" numFmtId="49" xfId="0" applyNumberFormat="1" applyFont="1" applyBorder="1" applyAlignment="1" applyProtection="1">
      <alignment horizontal="center" vertical="top" wrapText="1"/>
    </xf>
    <xf fontId="9" fillId="0" borderId="25" numFmtId="49" xfId="0" applyNumberFormat="1" applyFont="1" applyBorder="1" applyAlignment="1" applyProtection="1">
      <alignment horizontal="center" vertical="top" wrapText="1"/>
    </xf>
    <xf fontId="6" fillId="0" borderId="16" numFmtId="49" xfId="0" applyNumberFormat="1" applyFont="1" applyBorder="1" applyAlignment="1" applyProtection="1">
      <alignment horizontal="center" vertical="center" wrapText="1"/>
    </xf>
    <xf fontId="6" fillId="0" borderId="16" numFmtId="0" xfId="0" applyFont="1" applyBorder="1" applyAlignment="1" applyProtection="1">
      <alignment horizontal="center" vertical="center" wrapText="1"/>
    </xf>
    <xf fontId="6" fillId="0" borderId="26" numFmtId="0" xfId="0" applyFont="1" applyBorder="1" applyAlignment="1" applyProtection="1">
      <alignment horizontal="center" vertical="center" wrapText="1"/>
    </xf>
    <xf fontId="6" fillId="0" borderId="27" numFmtId="0" xfId="0" applyFont="1" applyBorder="1" applyAlignment="1" applyProtection="1">
      <alignment horizontal="center" vertical="top" wrapText="1"/>
    </xf>
    <xf fontId="6" fillId="0" borderId="28" numFmtId="0" xfId="0" applyFont="1" applyBorder="1" applyAlignment="1" applyProtection="1">
      <alignment horizontal="center" vertical="top" wrapText="1"/>
    </xf>
    <xf fontId="6" fillId="0" borderId="14" numFmtId="49" xfId="0" applyNumberFormat="1" applyFont="1" applyBorder="1" applyAlignment="1" applyProtection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0" borderId="18" numFmtId="0" xfId="0" applyFont="1" applyBorder="1" applyAlignment="1">
      <alignment horizontal="center" vertical="center" wrapText="1"/>
    </xf>
    <xf fontId="7" fillId="0" borderId="19" numFmtId="0" xfId="0" applyFont="1" applyBorder="1" applyAlignment="1">
      <alignment horizontal="center" vertical="center" wrapText="1"/>
    </xf>
    <xf fontId="12" fillId="0" borderId="16" numFmtId="0" xfId="0" applyFont="1" applyBorder="1" applyAlignment="1">
      <alignment horizontal="center" vertical="top" wrapText="1"/>
    </xf>
    <xf fontId="12" fillId="0" borderId="1" numFmtId="0" xfId="0" applyFont="1" applyBorder="1" applyAlignment="1">
      <alignment horizontal="center" vertical="top" wrapText="1"/>
    </xf>
    <xf fontId="12" fillId="0" borderId="1" numFmtId="49" xfId="0" applyNumberFormat="1" applyFont="1" applyBorder="1" applyAlignment="1">
      <alignment horizontal="center" vertical="top" wrapText="1"/>
    </xf>
    <xf fontId="12" fillId="0" borderId="2" numFmtId="49" xfId="0" applyNumberFormat="1" applyFont="1" applyBorder="1" applyAlignment="1">
      <alignment horizontal="center" vertical="top" wrapText="1"/>
    </xf>
    <xf fontId="12" fillId="0" borderId="21" numFmtId="49" xfId="0" applyNumberFormat="1" applyFont="1" applyBorder="1" applyAlignment="1">
      <alignment horizontal="center" vertical="top" wrapText="1"/>
    </xf>
    <xf fontId="12" fillId="0" borderId="26" numFmtId="0" xfId="0" applyFont="1" applyBorder="1" applyAlignment="1">
      <alignment horizontal="center" vertical="top" wrapText="1"/>
    </xf>
    <xf fontId="12" fillId="0" borderId="29" numFmtId="0" xfId="0" applyFont="1" applyBorder="1" applyAlignment="1">
      <alignment horizontal="center" vertical="top" wrapText="1"/>
    </xf>
    <xf fontId="12" fillId="0" borderId="28" numFmtId="0" xfId="0" applyFont="1" applyBorder="1" applyAlignment="1">
      <alignment horizontal="center" vertical="top" wrapText="1"/>
    </xf>
    <xf fontId="12" fillId="0" borderId="14" numFmtId="0" xfId="0" applyFont="1" applyBorder="1" applyAlignment="1">
      <alignment horizontal="center" vertical="top" wrapText="1"/>
    </xf>
    <xf fontId="12" fillId="0" borderId="0" numFmtId="0" xfId="0" applyFont="1" applyAlignment="1">
      <alignment horizontal="center" vertical="top" wrapText="1"/>
    </xf>
    <xf fontId="12" fillId="0" borderId="20" numFmtId="0" xfId="0" applyFont="1" applyBorder="1" applyAlignment="1">
      <alignment horizontal="center" vertical="top" wrapText="1"/>
    </xf>
    <xf fontId="12" fillId="0" borderId="10" numFmtId="0" xfId="0" applyFont="1" applyBorder="1" applyAlignment="1">
      <alignment horizontal="center" vertical="top" wrapText="1"/>
    </xf>
    <xf fontId="12" fillId="0" borderId="30" numFmtId="0" xfId="0" applyFont="1" applyBorder="1" applyAlignment="1">
      <alignment horizontal="center" vertical="top" wrapText="1"/>
    </xf>
    <xf fontId="12" fillId="0" borderId="31" numFmtId="0" xfId="0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5" fillId="0" borderId="14" numFmtId="0" xfId="0" applyFont="1" applyBorder="1" applyAlignment="1">
      <alignment horizontal="center" vertical="top" wrapText="1"/>
    </xf>
    <xf fontId="5" fillId="0" borderId="14" numFmtId="49" xfId="0" applyNumberFormat="1" applyFont="1" applyBorder="1" applyAlignment="1">
      <alignment horizontal="center" vertical="top" wrapText="1"/>
    </xf>
    <xf fontId="13" fillId="0" borderId="0" numFmtId="49" xfId="0" applyNumberFormat="1" applyFont="1" applyAlignment="1">
      <alignment horizontal="center" vertical="top" wrapText="1"/>
    </xf>
    <xf fontId="5" fillId="0" borderId="14" numFmtId="49" xfId="0" applyNumberFormat="1" applyFont="1" applyBorder="1" applyAlignment="1">
      <alignment horizontal="center" vertical="top"/>
    </xf>
    <xf fontId="5" fillId="0" borderId="20" numFmtId="0" xfId="0" applyFont="1" applyBorder="1" applyAlignment="1">
      <alignment horizontal="center" vertical="center" wrapText="1"/>
    </xf>
    <xf fontId="5" fillId="0" borderId="20" numFmtId="49" xfId="0" applyNumberFormat="1" applyFont="1" applyBorder="1" applyAlignment="1">
      <alignment horizontal="center" vertical="center" wrapText="1"/>
    </xf>
    <xf fontId="5" fillId="0" borderId="20" numFmtId="49" xfId="0" applyNumberFormat="1" applyFont="1" applyBorder="1" applyAlignment="1">
      <alignment horizontal="center" vertical="center"/>
    </xf>
    <xf fontId="5" fillId="0" borderId="32" numFmtId="49" xfId="0" applyNumberFormat="1" applyFont="1" applyBorder="1" applyAlignment="1">
      <alignment horizontal="center" vertical="center" wrapText="1"/>
    </xf>
    <xf fontId="5" fillId="0" borderId="33" numFmtId="0" xfId="0" applyFont="1" applyBorder="1" applyAlignment="1">
      <alignment horizontal="center"/>
    </xf>
    <xf fontId="5" fillId="0" borderId="20" numFmtId="49" xfId="0" applyNumberFormat="1" applyFont="1" applyBorder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1" numFmtId="49" xfId="0" applyNumberFormat="1" applyFont="1" applyBorder="1" applyAlignment="1">
      <alignment horizontal="center" vertical="center" wrapText="1"/>
    </xf>
    <xf fontId="5" fillId="0" borderId="34" numFmtId="49" xfId="0" applyNumberFormat="1" applyFont="1" applyBorder="1" applyAlignment="1">
      <alignment horizontal="center" vertical="center" wrapText="1"/>
    </xf>
    <xf fontId="5" fillId="0" borderId="21" numFmtId="0" xfId="0" applyFont="1" applyBorder="1" applyAlignment="1">
      <alignment horizontal="center"/>
    </xf>
    <xf fontId="5" fillId="0" borderId="1" numFmtId="49" xfId="0" applyNumberFormat="1" applyFont="1" applyBorder="1" applyAlignment="1">
      <alignment horizontal="center"/>
    </xf>
    <xf fontId="5" fillId="0" borderId="1" numFmtId="0" xfId="0" applyFont="1" applyBorder="1" applyAlignment="1">
      <alignment horizontal="center"/>
    </xf>
    <xf fontId="5" fillId="0" borderId="34" numFmtId="49" xfId="0" applyNumberFormat="1" applyFont="1" applyBorder="1" applyAlignment="1">
      <alignment horizontal="center"/>
    </xf>
    <xf fontId="5" fillId="0" borderId="34" numFmtId="0" xfId="0" applyFont="1" applyBorder="1" applyAlignment="1">
      <alignment horizontal="center"/>
    </xf>
    <xf fontId="5" fillId="0" borderId="16" numFmtId="0" xfId="0" applyFont="1" applyBorder="1" applyAlignment="1">
      <alignment horizontal="center"/>
    </xf>
    <xf fontId="5" fillId="0" borderId="35" numFmtId="0" xfId="0" applyFont="1" applyBorder="1" applyAlignment="1">
      <alignment horizontal="center"/>
    </xf>
    <xf fontId="5" fillId="0" borderId="36" numFmtId="0" xfId="0" applyFont="1" applyBorder="1" applyAlignment="1">
      <alignment horizontal="center"/>
    </xf>
    <xf fontId="5" fillId="0" borderId="16" numFmtId="49" xfId="0" applyNumberFormat="1" applyFont="1" applyBorder="1" applyAlignment="1">
      <alignment horizontal="center"/>
    </xf>
    <xf fontId="5" fillId="0" borderId="37" numFmtId="49" xfId="0" applyNumberFormat="1" applyFont="1" applyBorder="1" applyAlignment="1">
      <alignment horizontal="center" vertical="top"/>
    </xf>
    <xf fontId="9" fillId="0" borderId="38" numFmtId="0" xfId="0" applyFont="1" applyBorder="1" applyAlignment="1">
      <alignment horizontal="center" vertical="top" wrapText="1"/>
    </xf>
    <xf fontId="9" fillId="0" borderId="39" numFmtId="0" xfId="0" applyFont="1" applyBorder="1" applyAlignment="1">
      <alignment horizontal="center" vertical="top" wrapText="1"/>
    </xf>
    <xf fontId="9" fillId="0" borderId="40" numFmtId="0" xfId="0" applyFont="1" applyBorder="1" applyAlignment="1">
      <alignment horizontal="center" vertical="top" wrapText="1"/>
    </xf>
    <xf fontId="5" fillId="0" borderId="41" numFmtId="49" xfId="0" applyNumberFormat="1" applyFont="1" applyBorder="1" applyAlignment="1">
      <alignment horizontal="center" vertical="top" wrapText="1"/>
    </xf>
    <xf fontId="5" fillId="0" borderId="42" numFmtId="0" xfId="0" applyFont="1" applyBorder="1" applyAlignment="1">
      <alignment horizontal="center" vertical="top" wrapText="1"/>
    </xf>
    <xf fontId="5" fillId="0" borderId="42" numFmtId="49" xfId="0" applyNumberFormat="1" applyFont="1" applyBorder="1" applyAlignment="1">
      <alignment horizontal="center" vertical="top" wrapText="1"/>
    </xf>
    <xf fontId="13" fillId="0" borderId="42" numFmtId="49" xfId="0" applyNumberFormat="1" applyFont="1" applyBorder="1" applyAlignment="1">
      <alignment horizontal="center" vertical="top" wrapText="1"/>
    </xf>
    <xf fontId="5" fillId="0" borderId="42" numFmtId="49" xfId="0" applyNumberFormat="1" applyFont="1" applyBorder="1" applyAlignment="1">
      <alignment horizontal="center" vertical="top"/>
    </xf>
    <xf fontId="5" fillId="0" borderId="19" numFmtId="0" xfId="0" applyFont="1" applyBorder="1" applyAlignment="1">
      <alignment horizontal="center" vertical="center" wrapText="1"/>
    </xf>
    <xf fontId="5" fillId="0" borderId="1" numFmtId="49" xfId="0" applyNumberFormat="1" applyFont="1" applyBorder="1" applyAlignment="1">
      <alignment horizontal="center" vertical="center"/>
    </xf>
    <xf fontId="5" fillId="0" borderId="2" numFmtId="49" xfId="0" applyNumberFormat="1" applyFont="1" applyBorder="1" applyAlignment="1">
      <alignment horizontal="center"/>
    </xf>
    <xf fontId="5" fillId="0" borderId="42" numFmtId="11" xfId="0" applyNumberFormat="1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/>
    </xf>
    <xf fontId="12" fillId="0" borderId="1" numFmtId="0" xfId="0" applyFont="1" applyBorder="1" applyAlignment="1">
      <alignment horizontal="center"/>
    </xf>
    <xf fontId="12" fillId="0" borderId="16" numFmtId="0" xfId="0" applyFont="1" applyBorder="1" applyAlignment="1">
      <alignment horizontal="center"/>
    </xf>
    <xf fontId="12" fillId="0" borderId="16" numFmtId="0" xfId="4" applyFont="1" applyBorder="1" applyAlignment="1">
      <alignment horizontal="center" vertical="top" wrapText="1"/>
    </xf>
    <xf fontId="14" fillId="0" borderId="16" numFmtId="0" xfId="4" applyFont="1" applyBorder="1" applyAlignment="1">
      <alignment horizontal="center" vertical="top" wrapText="1"/>
    </xf>
    <xf fontId="12" fillId="0" borderId="26" numFmtId="0" xfId="4" applyFont="1" applyBorder="1" applyAlignment="1">
      <alignment horizontal="center" vertical="top" wrapText="1"/>
    </xf>
    <xf fontId="12" fillId="2" borderId="42" numFmtId="0" xfId="0" applyFont="1" applyFill="1" applyBorder="1" applyAlignment="1">
      <alignment horizontal="center" vertical="center" wrapText="1"/>
    </xf>
    <xf fontId="12" fillId="2" borderId="3" numFmtId="0" xfId="0" applyFont="1" applyFill="1" applyBorder="1" applyAlignment="1">
      <alignment horizontal="center" vertical="center" wrapText="1"/>
    </xf>
    <xf fontId="12" fillId="2" borderId="43" numFmtId="0" xfId="0" applyFont="1" applyFill="1" applyBorder="1" applyAlignment="1">
      <alignment horizontal="center" vertical="center" wrapText="1"/>
    </xf>
    <xf fontId="12" fillId="0" borderId="27" numFmtId="17" xfId="4" applyNumberFormat="1" applyFont="1" applyBorder="1" applyAlignment="1">
      <alignment horizontal="center" vertical="top" wrapText="1"/>
    </xf>
    <xf fontId="5" fillId="0" borderId="38" numFmtId="0" xfId="0" applyFont="1" applyBorder="1" applyAlignment="1">
      <alignment horizontal="center" vertical="top" wrapText="1"/>
    </xf>
    <xf fontId="12" fillId="0" borderId="28" numFmtId="0" xfId="4" applyFont="1" applyBorder="1" applyAlignment="1">
      <alignment horizontal="center" vertical="top" wrapText="1"/>
    </xf>
    <xf fontId="12" fillId="0" borderId="14" numFmtId="0" xfId="4" applyFont="1" applyBorder="1" applyAlignment="1">
      <alignment horizontal="center" vertical="top" wrapText="1"/>
    </xf>
    <xf fontId="12" fillId="0" borderId="37" numFmtId="0" xfId="4" applyFont="1" applyBorder="1" applyAlignment="1">
      <alignment horizontal="center" vertical="top" wrapText="1"/>
    </xf>
    <xf fontId="12" fillId="0" borderId="0" numFmtId="0" xfId="4" applyFont="1" applyAlignment="1">
      <alignment horizontal="center" vertical="top" wrapText="1"/>
    </xf>
    <xf fontId="12" fillId="0" borderId="41" numFmtId="0" xfId="4" applyFont="1" applyBorder="1" applyAlignment="1">
      <alignment horizontal="center" vertical="top" wrapText="1"/>
    </xf>
    <xf fontId="12" fillId="2" borderId="42" numFmtId="49" xfId="0" applyNumberFormat="1" applyFont="1" applyFill="1" applyBorder="1" applyAlignment="1">
      <alignment horizontal="center" vertical="center" wrapText="1"/>
    </xf>
    <xf fontId="12" fillId="0" borderId="20" numFmtId="0" xfId="4" applyFont="1" applyBorder="1" applyAlignment="1">
      <alignment horizontal="center" vertical="top" wrapText="1"/>
    </xf>
    <xf fontId="12" fillId="0" borderId="10" numFmtId="0" xfId="4" applyFont="1" applyBorder="1" applyAlignment="1">
      <alignment horizontal="center" vertical="top" wrapText="1"/>
    </xf>
    <xf fontId="12" fillId="0" borderId="11" numFmtId="0" xfId="4" applyFont="1" applyBorder="1" applyAlignment="1">
      <alignment horizontal="center" vertical="top" wrapText="1"/>
    </xf>
    <xf fontId="12" fillId="0" borderId="31" numFmtId="0" xfId="4" applyFont="1" applyBorder="1" applyAlignment="1">
      <alignment horizontal="center" vertical="top" wrapText="1"/>
    </xf>
    <xf fontId="7" fillId="0" borderId="1" numFmtId="0" xfId="0" applyFont="1" applyBorder="1" applyAlignment="1">
      <alignment horizontal="center" vertical="top"/>
    </xf>
    <xf fontId="7" fillId="0" borderId="20" numFmtId="0" xfId="0" applyFont="1" applyBorder="1" applyAlignment="1">
      <alignment horizontal="center" vertical="top"/>
    </xf>
    <xf fontId="5" fillId="0" borderId="1" numFmtId="0" xfId="0" applyFont="1" applyBorder="1" applyAlignment="1">
      <alignment horizontal="center" vertical="top"/>
    </xf>
    <xf fontId="5" fillId="0" borderId="1" numFmtId="0" xfId="0" applyFont="1" applyBorder="1" applyAlignment="1">
      <alignment horizontal="center" vertical="top" wrapText="1"/>
    </xf>
    <xf fontId="5" fillId="3" borderId="2" numFmtId="2" xfId="0" applyNumberFormat="1" applyFont="1" applyFill="1" applyBorder="1" applyAlignment="1">
      <alignment horizontal="center" vertical="top" wrapText="1"/>
    </xf>
    <xf fontId="5" fillId="0" borderId="6" numFmtId="49" xfId="2" applyNumberFormat="1" applyFont="1" applyBorder="1" applyAlignment="1">
      <alignment horizontal="center" vertical="center" wrapText="1"/>
    </xf>
    <xf fontId="5" fillId="0" borderId="7" numFmtId="49" xfId="1" applyNumberFormat="1" applyFont="1" applyBorder="1" applyAlignment="1">
      <alignment horizontal="center" wrapText="1"/>
    </xf>
    <xf fontId="5" fillId="0" borderId="44" numFmtId="49" xfId="1" applyNumberFormat="1" applyFont="1" applyBorder="1" applyAlignment="1">
      <alignment horizontal="center" wrapText="1"/>
    </xf>
    <xf fontId="5" fillId="0" borderId="44" numFmtId="160" xfId="1" applyNumberFormat="1" applyFont="1" applyBorder="1" applyAlignment="1">
      <alignment horizontal="center" wrapText="1"/>
    </xf>
    <xf fontId="5" fillId="0" borderId="45" numFmtId="160" xfId="1" applyNumberFormat="1" applyFont="1" applyBorder="1" applyAlignment="1">
      <alignment horizontal="center" wrapText="1"/>
    </xf>
    <xf fontId="5" fillId="0" borderId="0" numFmtId="49" xfId="0" applyNumberFormat="1" applyFont="1" applyAlignment="1">
      <alignment horizontal="center" vertical="center" wrapText="1"/>
    </xf>
    <xf fontId="5" fillId="0" borderId="1" numFmtId="160" xfId="0" applyNumberFormat="1" applyFont="1" applyBorder="1" applyAlignment="1">
      <alignment horizontal="center" vertical="center" wrapText="1"/>
    </xf>
    <xf fontId="5" fillId="0" borderId="0" numFmtId="160" xfId="0" applyNumberFormat="1" applyFont="1" applyAlignment="1">
      <alignment horizontal="center" vertical="center" wrapText="1"/>
    </xf>
    <xf fontId="5" fillId="0" borderId="16" numFmtId="49" xfId="5" applyNumberFormat="1" applyFont="1" applyBorder="1" applyAlignment="1">
      <alignment horizontal="center" vertical="top" wrapText="1"/>
    </xf>
    <xf fontId="5" fillId="0" borderId="13" numFmtId="49" xfId="2" applyNumberFormat="1" applyFont="1" applyBorder="1" applyAlignment="1">
      <alignment horizontal="center" vertical="center" wrapText="1"/>
    </xf>
    <xf fontId="5" fillId="0" borderId="20" numFmtId="49" xfId="1" applyNumberFormat="1" applyFont="1" applyBorder="1" applyAlignment="1">
      <alignment horizontal="center" wrapText="1"/>
    </xf>
    <xf fontId="5" fillId="0" borderId="31" numFmtId="49" xfId="1" applyNumberFormat="1" applyFont="1" applyBorder="1" applyAlignment="1">
      <alignment horizontal="center" wrapText="1"/>
    </xf>
    <xf fontId="5" fillId="0" borderId="31" numFmtId="160" xfId="1" applyNumberFormat="1" applyFont="1" applyBorder="1" applyAlignment="1">
      <alignment horizontal="center" wrapText="1"/>
    </xf>
    <xf fontId="5" fillId="0" borderId="11" numFmtId="160" xfId="1" applyNumberFormat="1" applyFont="1" applyBorder="1" applyAlignment="1">
      <alignment horizontal="center" wrapText="1"/>
    </xf>
    <xf fontId="5" fillId="0" borderId="14" numFmtId="49" xfId="5" applyNumberFormat="1" applyFont="1" applyBorder="1" applyAlignment="1">
      <alignment horizontal="center" vertical="top" wrapText="1"/>
    </xf>
    <xf fontId="5" fillId="0" borderId="22" numFmtId="49" xfId="2" applyNumberFormat="1" applyFont="1" applyBorder="1" applyAlignment="1">
      <alignment horizontal="center" vertical="center" wrapText="1"/>
    </xf>
    <xf fontId="5" fillId="0" borderId="24" numFmtId="49" xfId="1" applyNumberFormat="1" applyFont="1" applyBorder="1" applyAlignment="1">
      <alignment horizontal="center" wrapText="1"/>
    </xf>
    <xf fontId="5" fillId="0" borderId="46" numFmtId="49" xfId="1" applyNumberFormat="1" applyFont="1" applyBorder="1" applyAlignment="1">
      <alignment horizontal="center" wrapText="1"/>
    </xf>
    <xf fontId="5" fillId="0" borderId="46" numFmtId="160" xfId="1" applyNumberFormat="1" applyFont="1" applyBorder="1" applyAlignment="1">
      <alignment horizontal="center" wrapText="1"/>
    </xf>
    <xf fontId="5" fillId="0" borderId="47" numFmtId="160" xfId="1" applyNumberFormat="1" applyFont="1" applyBorder="1" applyAlignment="1">
      <alignment horizontal="center" wrapText="1"/>
    </xf>
    <xf fontId="5" fillId="3" borderId="1" numFmtId="2" xfId="0" applyNumberFormat="1" applyFont="1" applyFill="1" applyBorder="1" applyAlignment="1">
      <alignment horizontal="center" vertical="top" wrapText="1"/>
    </xf>
    <xf fontId="5" fillId="0" borderId="0" numFmtId="49" xfId="2" applyNumberFormat="1" applyFont="1" applyAlignment="1">
      <alignment horizontal="center" vertical="center" wrapText="1"/>
    </xf>
    <xf fontId="5" fillId="0" borderId="48" numFmtId="49" xfId="1" applyNumberFormat="1" applyFont="1" applyBorder="1" applyAlignment="1">
      <alignment horizontal="center" vertical="center" wrapText="1"/>
    </xf>
    <xf fontId="5" fillId="0" borderId="27" numFmtId="49" xfId="1" applyNumberFormat="1" applyFont="1" applyBorder="1" applyAlignment="1">
      <alignment horizontal="center" vertical="center" wrapText="1"/>
    </xf>
    <xf fontId="15" fillId="0" borderId="1" numFmtId="49" xfId="0" applyNumberFormat="1" applyFont="1" applyBorder="1" applyAlignment="1">
      <alignment horizontal="center" wrapText="1"/>
    </xf>
    <xf fontId="5" fillId="0" borderId="1" numFmtId="49" xfId="1" applyNumberFormat="1" applyFont="1" applyBorder="1" applyAlignment="1">
      <alignment horizontal="center" wrapText="1"/>
    </xf>
    <xf fontId="5" fillId="0" borderId="19" numFmtId="49" xfId="1" applyNumberFormat="1" applyFont="1" applyBorder="1" applyAlignment="1">
      <alignment horizontal="center" wrapText="1"/>
    </xf>
    <xf fontId="5" fillId="0" borderId="19" numFmtId="160" xfId="1" applyNumberFormat="1" applyFont="1" applyBorder="1" applyAlignment="1">
      <alignment horizontal="center" wrapText="1"/>
    </xf>
    <xf fontId="5" fillId="0" borderId="18" numFmtId="160" xfId="1" applyNumberFormat="1" applyFont="1" applyBorder="1" applyAlignment="1">
      <alignment horizontal="center" wrapText="1"/>
    </xf>
    <xf fontId="15" fillId="0" borderId="21" numFmtId="49" xfId="0" applyNumberFormat="1" applyFont="1" applyBorder="1" applyAlignment="1">
      <alignment horizontal="center" wrapText="1"/>
    </xf>
    <xf fontId="5" fillId="3" borderId="27" numFmtId="49" xfId="2" applyNumberFormat="1" applyFont="1" applyFill="1" applyBorder="1" applyAlignment="1">
      <alignment horizontal="center" vertical="center" wrapText="1"/>
    </xf>
    <xf fontId="5" fillId="3" borderId="48" numFmtId="49" xfId="1" applyNumberFormat="1" applyFont="1" applyFill="1" applyBorder="1" applyAlignment="1">
      <alignment horizontal="center" vertical="center" wrapText="1"/>
    </xf>
    <xf fontId="5" fillId="3" borderId="27" numFmtId="49" xfId="1" applyNumberFormat="1" applyFont="1" applyFill="1" applyBorder="1" applyAlignment="1">
      <alignment horizontal="center" vertical="center" wrapText="1"/>
    </xf>
    <xf fontId="5" fillId="3" borderId="0" numFmtId="49" xfId="2" applyNumberFormat="1" applyFont="1" applyFill="1" applyAlignment="1">
      <alignment horizontal="center" vertical="center" wrapText="1"/>
    </xf>
    <xf fontId="5" fillId="3" borderId="49" numFmtId="49" xfId="1" applyNumberFormat="1" applyFont="1" applyFill="1" applyBorder="1" applyAlignment="1">
      <alignment horizontal="center" vertical="center" wrapText="1"/>
    </xf>
    <xf fontId="5" fillId="3" borderId="0" numFmtId="49" xfId="1" applyNumberFormat="1" applyFont="1" applyFill="1" applyAlignment="1">
      <alignment horizontal="center" vertical="center" wrapText="1"/>
    </xf>
    <xf fontId="5" fillId="3" borderId="11" numFmtId="49" xfId="2" applyNumberFormat="1" applyFont="1" applyFill="1" applyBorder="1" applyAlignment="1">
      <alignment horizontal="center" vertical="center" wrapText="1"/>
    </xf>
    <xf fontId="5" fillId="3" borderId="12" numFmtId="49" xfId="1" applyNumberFormat="1" applyFont="1" applyFill="1" applyBorder="1" applyAlignment="1">
      <alignment horizontal="center" vertical="center" wrapText="1"/>
    </xf>
    <xf fontId="5" fillId="3" borderId="11" numFmtId="49" xfId="1" applyNumberFormat="1" applyFont="1" applyFill="1" applyBorder="1" applyAlignment="1">
      <alignment horizontal="center" vertical="center" wrapText="1"/>
    </xf>
    <xf fontId="5" fillId="3" borderId="19" numFmtId="49" xfId="2" applyNumberFormat="1" applyFont="1" applyFill="1" applyBorder="1" applyAlignment="1">
      <alignment horizontal="center" vertical="center" wrapText="1"/>
    </xf>
    <xf fontId="5" fillId="3" borderId="1" numFmtId="49" xfId="1" applyNumberFormat="1" applyFont="1" applyFill="1" applyBorder="1" applyAlignment="1">
      <alignment horizontal="center" wrapText="1"/>
    </xf>
    <xf fontId="5" fillId="3" borderId="19" numFmtId="49" xfId="1" applyNumberFormat="1" applyFont="1" applyFill="1" applyBorder="1" applyAlignment="1">
      <alignment horizontal="center" wrapText="1"/>
    </xf>
    <xf fontId="5" fillId="3" borderId="19" numFmtId="160" xfId="1" applyNumberFormat="1" applyFont="1" applyFill="1" applyBorder="1" applyAlignment="1">
      <alignment horizontal="center" wrapText="1"/>
    </xf>
    <xf fontId="5" fillId="3" borderId="18" numFmtId="160" xfId="1" applyNumberFormat="1" applyFont="1" applyFill="1" applyBorder="1" applyAlignment="1">
      <alignment horizontal="center" wrapText="1"/>
    </xf>
    <xf fontId="15" fillId="3" borderId="21" numFmtId="0" xfId="0" applyFont="1" applyFill="1" applyBorder="1" applyAlignment="1">
      <alignment horizontal="center" wrapText="1"/>
    </xf>
    <xf fontId="15" fillId="3" borderId="1" numFmtId="0" xfId="0" applyFont="1" applyFill="1" applyBorder="1" applyAlignment="1">
      <alignment horizontal="center" wrapText="1"/>
    </xf>
    <xf fontId="5" fillId="3" borderId="20" numFmtId="49" xfId="1" applyNumberFormat="1" applyFont="1" applyFill="1" applyBorder="1" applyAlignment="1">
      <alignment horizontal="center" wrapText="1"/>
    </xf>
    <xf fontId="5" fillId="3" borderId="31" numFmtId="49" xfId="1" applyNumberFormat="1" applyFont="1" applyFill="1" applyBorder="1" applyAlignment="1">
      <alignment horizontal="center" wrapText="1"/>
    </xf>
    <xf fontId="5" fillId="3" borderId="31" numFmtId="160" xfId="1" applyNumberFormat="1" applyFont="1" applyFill="1" applyBorder="1" applyAlignment="1">
      <alignment horizontal="center" wrapText="1"/>
    </xf>
    <xf fontId="5" fillId="3" borderId="11" numFmtId="160" xfId="1" applyNumberFormat="1" applyFont="1" applyFill="1" applyBorder="1" applyAlignment="1">
      <alignment horizontal="center" wrapText="1"/>
    </xf>
    <xf fontId="12" fillId="0" borderId="18" numFmtId="49" xfId="0" applyNumberFormat="1" applyFont="1" applyBorder="1" applyAlignment="1">
      <alignment horizontal="center" vertical="top" wrapText="1"/>
    </xf>
    <xf fontId="12" fillId="0" borderId="50" numFmtId="49" xfId="0" applyNumberFormat="1" applyFont="1" applyBorder="1" applyAlignment="1">
      <alignment horizontal="center" vertical="top" wrapText="1"/>
    </xf>
    <xf fontId="12" fillId="0" borderId="0" numFmtId="49" xfId="0" applyNumberFormat="1" applyFont="1" applyAlignment="1">
      <alignment horizontal="center" vertical="top" wrapText="1"/>
    </xf>
    <xf fontId="12" fillId="0" borderId="17" numFmtId="49" xfId="0" applyNumberFormat="1" applyFont="1" applyBorder="1" applyAlignment="1">
      <alignment horizontal="center" vertical="top" wrapText="1"/>
    </xf>
    <xf fontId="5" fillId="0" borderId="20" numFmtId="49" xfId="5" applyNumberFormat="1" applyFont="1" applyBorder="1" applyAlignment="1">
      <alignment horizontal="center" vertical="top" wrapText="1"/>
    </xf>
    <xf fontId="16" fillId="0" borderId="0" numFmtId="0" xfId="0" applyFont="1" applyAlignment="1">
      <alignment horizontal="center"/>
    </xf>
    <xf fontId="15" fillId="3" borderId="16" numFmtId="0" xfId="0" applyFont="1" applyFill="1" applyBorder="1" applyAlignment="1">
      <alignment horizontal="center" vertical="top"/>
    </xf>
    <xf fontId="13" fillId="3" borderId="16" numFmtId="0" xfId="0" applyFont="1" applyFill="1" applyBorder="1" applyAlignment="1">
      <alignment horizontal="center" vertical="top" wrapText="1"/>
    </xf>
    <xf fontId="15" fillId="0" borderId="16" numFmtId="0" xfId="0" applyFont="1" applyBorder="1" applyAlignment="1">
      <alignment horizontal="center" vertical="top"/>
    </xf>
    <xf fontId="17" fillId="3" borderId="1" numFmtId="0" xfId="0" applyFont="1" applyFill="1" applyBorder="1" applyAlignment="1">
      <alignment horizontal="center" vertical="top"/>
    </xf>
    <xf fontId="15" fillId="3" borderId="1" numFmtId="0" xfId="0" applyFont="1" applyFill="1" applyBorder="1" applyAlignment="1">
      <alignment horizontal="center" vertical="top"/>
    </xf>
    <xf fontId="15" fillId="3" borderId="34" numFmtId="0" xfId="0" applyFont="1" applyFill="1" applyBorder="1" applyAlignment="1">
      <alignment horizontal="center" vertical="top"/>
    </xf>
    <xf fontId="15" fillId="3" borderId="1" numFmtId="1" xfId="0" applyNumberFormat="1" applyFont="1" applyFill="1" applyBorder="1" applyAlignment="1">
      <alignment horizontal="center" vertical="top"/>
    </xf>
    <xf fontId="5" fillId="3" borderId="16" numFmtId="0" xfId="0" applyFont="1" applyFill="1" applyBorder="1" applyAlignment="1">
      <alignment horizontal="center" vertical="top" wrapText="1"/>
    </xf>
    <xf fontId="5" fillId="0" borderId="16" numFmtId="0" xfId="0" applyFont="1" applyBorder="1" applyAlignment="1">
      <alignment horizontal="center" vertical="top" wrapText="1"/>
    </xf>
    <xf fontId="15" fillId="3" borderId="14" numFmtId="0" xfId="0" applyFont="1" applyFill="1" applyBorder="1" applyAlignment="1">
      <alignment horizontal="center" vertical="top"/>
    </xf>
    <xf fontId="13" fillId="3" borderId="0" numFmtId="0" xfId="0" applyFont="1" applyFill="1" applyAlignment="1">
      <alignment horizontal="center" vertical="top" wrapText="1"/>
    </xf>
    <xf fontId="15" fillId="0" borderId="14" numFmtId="0" xfId="0" applyFont="1" applyBorder="1" applyAlignment="1">
      <alignment horizontal="center" vertical="top"/>
    </xf>
    <xf fontId="5" fillId="3" borderId="14" numFmtId="0" xfId="0" applyFont="1" applyFill="1" applyBorder="1" applyAlignment="1">
      <alignment horizontal="center" vertical="top" wrapText="1"/>
    </xf>
    <xf fontId="5" fillId="0" borderId="0" numFmtId="0" xfId="0" applyFont="1" applyAlignment="1">
      <alignment horizontal="center" vertical="top" wrapText="1"/>
    </xf>
    <xf fontId="5" fillId="3" borderId="0" numFmtId="0" xfId="0" applyFont="1" applyFill="1" applyAlignment="1">
      <alignment horizontal="center" vertical="top" wrapText="1"/>
    </xf>
    <xf fontId="17" fillId="3" borderId="26" numFmtId="0" xfId="0" applyFont="1" applyFill="1" applyBorder="1" applyAlignment="1">
      <alignment horizontal="center" vertical="top" wrapText="1"/>
    </xf>
    <xf fontId="17" fillId="3" borderId="27" numFmtId="0" xfId="0" applyFont="1" applyFill="1" applyBorder="1" applyAlignment="1">
      <alignment horizontal="center" vertical="top" wrapText="1"/>
    </xf>
    <xf fontId="17" fillId="3" borderId="51" numFmtId="0" xfId="0" applyFont="1" applyFill="1" applyBorder="1" applyAlignment="1">
      <alignment horizontal="center" vertical="top" wrapText="1"/>
    </xf>
    <xf fontId="17" fillId="3" borderId="48" numFmtId="0" xfId="0" applyFont="1" applyFill="1" applyBorder="1" applyAlignment="1">
      <alignment horizontal="center" vertical="top" wrapText="1"/>
    </xf>
    <xf fontId="13" fillId="0" borderId="0" numFmtId="0" xfId="0" applyFont="1" applyAlignment="1">
      <alignment horizontal="center" vertical="top" wrapText="1"/>
    </xf>
    <xf fontId="17" fillId="0" borderId="2" numFmtId="0" xfId="0" applyFont="1" applyBorder="1" applyAlignment="1">
      <alignment horizontal="center" vertical="top" wrapText="1"/>
    </xf>
    <xf fontId="17" fillId="0" borderId="18" numFmtId="0" xfId="0" applyFont="1" applyBorder="1" applyAlignment="1">
      <alignment horizontal="center" vertical="top" wrapText="1"/>
    </xf>
    <xf fontId="17" fillId="0" borderId="50" numFmtId="0" xfId="0" applyFont="1" applyBorder="1" applyAlignment="1">
      <alignment horizontal="center" vertical="top" wrapText="1"/>
    </xf>
    <xf fontId="17" fillId="0" borderId="12" numFmtId="0" xfId="0" applyFont="1" applyBorder="1" applyAlignment="1">
      <alignment horizontal="center" vertical="top" wrapText="1"/>
    </xf>
    <xf fontId="17" fillId="0" borderId="11" numFmtId="0" xfId="0" applyFont="1" applyBorder="1" applyAlignment="1">
      <alignment horizontal="center" vertical="top" wrapText="1"/>
    </xf>
    <xf fontId="17" fillId="0" borderId="1" numFmtId="0" xfId="0" applyFont="1" applyBorder="1" applyAlignment="1">
      <alignment horizontal="center" vertical="top"/>
    </xf>
    <xf fontId="17" fillId="0" borderId="34" numFmtId="0" xfId="0" applyFont="1" applyBorder="1" applyAlignment="1">
      <alignment horizontal="center" vertical="top"/>
    </xf>
    <xf fontId="15" fillId="0" borderId="20" numFmtId="0" xfId="0" applyFont="1" applyBorder="1" applyAlignment="1">
      <alignment horizontal="center" vertical="top"/>
    </xf>
    <xf fontId="13" fillId="0" borderId="14" numFmtId="0" xfId="0" applyFont="1" applyBorder="1" applyAlignment="1">
      <alignment horizontal="center" vertical="top" wrapText="1"/>
    </xf>
    <xf fontId="17" fillId="0" borderId="2" numFmtId="0" xfId="0" applyFont="1" applyBorder="1" applyAlignment="1">
      <alignment horizontal="center" vertical="top"/>
    </xf>
    <xf fontId="17" fillId="0" borderId="18" numFmtId="0" xfId="0" applyFont="1" applyBorder="1" applyAlignment="1">
      <alignment horizontal="center" vertical="top"/>
    </xf>
    <xf fontId="17" fillId="0" borderId="50" numFmtId="0" xfId="0" applyFont="1" applyBorder="1" applyAlignment="1">
      <alignment horizontal="center" vertical="top"/>
    </xf>
    <xf fontId="17" fillId="0" borderId="17" numFmtId="0" xfId="0" applyFont="1" applyBorder="1" applyAlignment="1">
      <alignment horizontal="center" vertical="top"/>
    </xf>
    <xf fontId="5" fillId="0" borderId="20" numFmtId="0" xfId="0" applyFont="1" applyBorder="1" applyAlignment="1">
      <alignment horizontal="center" vertical="top" wrapText="1"/>
    </xf>
    <xf fontId="5" fillId="0" borderId="16" numFmtId="0" xfId="0" applyFont="1" applyBorder="1" applyAlignment="1">
      <alignment horizontal="center" vertical="top"/>
    </xf>
    <xf fontId="5" fillId="0" borderId="26" numFmtId="0" xfId="0" applyFont="1" applyBorder="1" applyAlignment="1">
      <alignment horizontal="center" vertical="top" wrapText="1"/>
    </xf>
    <xf fontId="13" fillId="0" borderId="42" numFmtId="0" xfId="0" applyFont="1" applyBorder="1" applyAlignment="1">
      <alignment horizontal="center" vertical="top" wrapText="1"/>
    </xf>
    <xf fontId="5" fillId="0" borderId="20" numFmtId="49" xfId="0" applyNumberFormat="1" applyFont="1" applyBorder="1" applyAlignment="1">
      <alignment horizontal="center" vertical="top"/>
    </xf>
    <xf fontId="5" fillId="0" borderId="1" numFmtId="49" xfId="0" applyNumberFormat="1" applyFont="1" applyBorder="1" applyAlignment="1">
      <alignment horizontal="center" vertical="top"/>
    </xf>
    <xf fontId="5" fillId="0" borderId="32" numFmtId="49" xfId="0" applyNumberFormat="1" applyFont="1" applyBorder="1" applyAlignment="1">
      <alignment horizontal="center" vertical="top"/>
    </xf>
    <xf fontId="5" fillId="0" borderId="21" numFmtId="49" xfId="0" applyNumberFormat="1" applyFont="1" applyBorder="1" applyAlignment="1">
      <alignment horizontal="center" vertical="top"/>
    </xf>
    <xf fontId="5" fillId="0" borderId="14" numFmtId="0" xfId="0" applyFont="1" applyBorder="1" applyAlignment="1">
      <alignment horizontal="center" vertical="top"/>
    </xf>
    <xf fontId="5" fillId="0" borderId="37" numFmtId="0" xfId="0" applyFont="1" applyBorder="1" applyAlignment="1">
      <alignment horizontal="center" vertical="top" wrapText="1"/>
    </xf>
    <xf fontId="5" fillId="0" borderId="34" numFmtId="49" xfId="0" applyNumberFormat="1" applyFont="1" applyBorder="1" applyAlignment="1">
      <alignment horizontal="center" vertical="top"/>
    </xf>
    <xf fontId="5" fillId="0" borderId="15" numFmtId="49" xfId="0" applyNumberFormat="1" applyFont="1" applyBorder="1" applyAlignment="1">
      <alignment horizontal="center" vertical="top"/>
    </xf>
    <xf fontId="5" fillId="0" borderId="22" numFmtId="49" xfId="0" applyNumberFormat="1" applyFont="1" applyBorder="1" applyAlignment="1">
      <alignment horizontal="center" vertical="top"/>
    </xf>
    <xf fontId="5" fillId="0" borderId="23" numFmtId="49" xfId="0" applyNumberFormat="1" applyFont="1" applyBorder="1" applyAlignment="1">
      <alignment horizontal="center" vertical="top"/>
    </xf>
    <xf fontId="5" fillId="0" borderId="25" numFmtId="49" xfId="0" applyNumberFormat="1" applyFont="1" applyBorder="1" applyAlignment="1">
      <alignment horizontal="center" vertical="top"/>
    </xf>
    <xf fontId="5" fillId="0" borderId="52" numFmtId="49" xfId="0" applyNumberFormat="1" applyFont="1" applyBorder="1" applyAlignment="1">
      <alignment horizontal="center" vertical="top"/>
    </xf>
    <xf fontId="5" fillId="0" borderId="7" numFmtId="49" xfId="0" applyNumberFormat="1" applyFont="1" applyBorder="1" applyAlignment="1">
      <alignment horizontal="center" vertical="top"/>
    </xf>
    <xf fontId="5" fillId="0" borderId="2" numFmtId="49" xfId="0" applyNumberFormat="1" applyFont="1" applyBorder="1" applyAlignment="1">
      <alignment horizontal="center" vertical="top" wrapText="1"/>
    </xf>
    <xf fontId="5" fillId="0" borderId="18" numFmtId="49" xfId="0" applyNumberFormat="1" applyFont="1" applyBorder="1" applyAlignment="1">
      <alignment horizontal="center" vertical="top" wrapText="1"/>
    </xf>
    <xf fontId="5" fillId="0" borderId="50" numFmtId="49" xfId="0" applyNumberFormat="1" applyFont="1" applyBorder="1" applyAlignment="1">
      <alignment horizontal="center" vertical="top" wrapText="1"/>
    </xf>
    <xf fontId="5" fillId="0" borderId="17" numFmtId="49" xfId="0" applyNumberFormat="1" applyFont="1" applyBorder="1" applyAlignment="1">
      <alignment horizontal="center" vertical="top" wrapText="1"/>
    </xf>
    <xf fontId="5" fillId="0" borderId="19" numFmtId="49" xfId="0" applyNumberFormat="1" applyFont="1" applyBorder="1" applyAlignment="1">
      <alignment horizontal="center" vertical="top" wrapText="1"/>
    </xf>
    <xf fontId="5" fillId="0" borderId="16" numFmtId="49" xfId="0" applyNumberFormat="1" applyFont="1" applyBorder="1" applyAlignment="1">
      <alignment horizontal="center" vertical="top"/>
    </xf>
    <xf fontId="5" fillId="0" borderId="35" numFmtId="49" xfId="0" applyNumberFormat="1" applyFont="1" applyBorder="1" applyAlignment="1">
      <alignment horizontal="center" vertical="top"/>
    </xf>
    <xf fontId="5" fillId="0" borderId="36" numFmtId="49" xfId="0" applyNumberFormat="1" applyFont="1" applyBorder="1" applyAlignment="1">
      <alignment horizontal="center" vertical="top"/>
    </xf>
    <xf fontId="5" fillId="0" borderId="20" numFmtId="0" xfId="0" applyFont="1" applyBorder="1" applyAlignment="1">
      <alignment horizontal="center" vertical="top"/>
    </xf>
    <xf fontId="5" fillId="0" borderId="10" numFmtId="0" xfId="0" applyFont="1" applyBorder="1" applyAlignment="1">
      <alignment horizontal="center" vertical="top" wrapText="1"/>
    </xf>
    <xf fontId="5" fillId="0" borderId="11" numFmtId="49" xfId="0" applyNumberFormat="1" applyFont="1" applyBorder="1" applyAlignment="1">
      <alignment horizontal="center" vertical="top" wrapText="1"/>
    </xf>
    <xf fontId="5" fillId="0" borderId="3" numFmtId="49" xfId="0" applyNumberFormat="1" applyFont="1" applyBorder="1" applyAlignment="1">
      <alignment horizontal="center" vertical="top" wrapText="1"/>
    </xf>
    <xf fontId="5" fillId="0" borderId="4" numFmtId="49" xfId="0" applyNumberFormat="1" applyFont="1" applyBorder="1" applyAlignment="1">
      <alignment horizontal="center" vertical="top" wrapText="1"/>
    </xf>
    <xf fontId="5" fillId="0" borderId="53" numFmtId="49" xfId="0" applyNumberFormat="1" applyFont="1" applyBorder="1" applyAlignment="1">
      <alignment horizontal="center" vertical="top" wrapText="1"/>
    </xf>
    <xf fontId="5" fillId="0" borderId="54" numFmtId="49" xfId="0" applyNumberFormat="1" applyFont="1" applyBorder="1" applyAlignment="1">
      <alignment horizontal="center" vertical="top" wrapText="1"/>
    </xf>
    <xf fontId="5" fillId="0" borderId="5" numFmtId="49" xfId="0" applyNumberFormat="1" applyFont="1" applyBorder="1" applyAlignment="1">
      <alignment horizontal="center" vertical="top" wrapText="1"/>
    </xf>
    <xf fontId="5" fillId="0" borderId="31" numFmtId="0" xfId="0" applyFont="1" applyBorder="1" applyAlignment="1">
      <alignment horizontal="center" vertical="top" wrapText="1"/>
    </xf>
  </cellXfs>
  <cellStyles count="6">
    <cellStyle name="Обычный" xfId="0" builtinId="0"/>
    <cellStyle name="Обычный 10 2 2" xfId="1"/>
    <cellStyle name="Обычный 15" xfId="2"/>
    <cellStyle name="Обычный 2" xfId="3"/>
    <cellStyle name="Обычный 2 2" xfId="4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C19" zoomScale="70" workbookViewId="0">
      <selection activeCell="S115" activeCellId="0" sqref="S115:S130"/>
    </sheetView>
  </sheetViews>
  <sheetFormatPr defaultColWidth="9" defaultRowHeight="14.25"/>
  <cols>
    <col customWidth="1" min="1" max="1" width="5"/>
    <col customWidth="1" min="2" max="2" width="12.6640625"/>
    <col customWidth="1" min="3" max="3" width="21.88671875"/>
    <col customWidth="1" min="4" max="4" width="8.109375"/>
    <col customWidth="1" min="5" max="5" style="1" width="6.5546875"/>
    <col customWidth="1" min="6" max="7" style="2" width="6.5546875"/>
    <col customWidth="1" min="8" max="8" style="1" width="8.109375"/>
    <col customWidth="1" min="9" max="10" style="2" width="7"/>
    <col customWidth="1" min="11" max="11" style="1" width="8.109375"/>
    <col customWidth="1" min="12" max="12" style="2" width="6.33203125"/>
    <col customWidth="1" min="13" max="13" style="2" width="7.5546875"/>
    <col customWidth="1" min="14" max="14" style="1" width="8.5546875"/>
    <col customWidth="1" min="15" max="16" style="2" width="7.109375"/>
    <col customWidth="1" min="17" max="17" style="2" width="8.5546875"/>
    <col customWidth="1" min="18" max="18" width="24"/>
    <col customWidth="1" min="19" max="19" width="23.5546875"/>
    <col customWidth="1" min="20" max="20" width="13.33203125"/>
    <col customWidth="1" min="21" max="21" width="12.6640625"/>
    <col customWidth="1" min="22" max="22" style="3" width="21.44140625"/>
  </cols>
  <sheetData>
    <row r="1" s="4" customFormat="1" ht="79.950000000000003" customHeight="1">
      <c r="A1" s="5"/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"/>
      <c r="S1" s="8"/>
      <c r="T1" s="9" t="s">
        <v>0</v>
      </c>
      <c r="U1" s="9"/>
      <c r="V1" s="10"/>
    </row>
    <row r="2" ht="66" customHeight="1">
      <c r="A2" s="11" t="s">
        <v>1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/>
      <c r="S2" s="11"/>
      <c r="T2" s="11"/>
      <c r="U2" s="11"/>
      <c r="V2" s="11"/>
    </row>
    <row r="3" ht="1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15">
      <c r="A4" s="14"/>
      <c r="B4" s="15"/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 t="s">
        <v>3</v>
      </c>
      <c r="Q4" s="17"/>
      <c r="R4" s="18"/>
      <c r="S4" s="18"/>
      <c r="T4" s="18"/>
      <c r="U4" s="18"/>
      <c r="V4" s="18"/>
    </row>
    <row r="5" ht="34.049999999999997" customHeight="1">
      <c r="A5" s="19" t="s">
        <v>4</v>
      </c>
      <c r="B5" s="19" t="s">
        <v>5</v>
      </c>
      <c r="C5" s="20" t="s">
        <v>6</v>
      </c>
      <c r="D5" s="21" t="s">
        <v>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8</v>
      </c>
      <c r="S5" s="25" t="s">
        <v>9</v>
      </c>
      <c r="T5" s="25" t="s">
        <v>10</v>
      </c>
      <c r="U5" s="26" t="s">
        <v>11</v>
      </c>
      <c r="V5" s="27" t="s">
        <v>12</v>
      </c>
    </row>
    <row r="6" ht="18" customHeight="1">
      <c r="A6" s="19"/>
      <c r="B6" s="19"/>
      <c r="C6" s="28"/>
      <c r="D6" s="29" t="s">
        <v>13</v>
      </c>
      <c r="E6" s="30"/>
      <c r="F6" s="30"/>
      <c r="G6" s="30"/>
      <c r="H6" s="30"/>
      <c r="I6" s="30"/>
      <c r="J6" s="30"/>
      <c r="K6" s="30"/>
      <c r="L6" s="31" t="s">
        <v>14</v>
      </c>
      <c r="M6" s="32"/>
      <c r="N6" s="32"/>
      <c r="O6" s="32"/>
      <c r="P6" s="32"/>
      <c r="Q6" s="32"/>
      <c r="R6" s="33"/>
      <c r="S6" s="19"/>
      <c r="T6" s="19"/>
      <c r="U6" s="34"/>
      <c r="V6" s="35"/>
    </row>
    <row r="7" ht="21" customHeight="1">
      <c r="A7" s="19"/>
      <c r="B7" s="19"/>
      <c r="C7" s="28"/>
      <c r="D7" s="36" t="s">
        <v>15</v>
      </c>
      <c r="E7" s="19" t="s">
        <v>16</v>
      </c>
      <c r="F7" s="19"/>
      <c r="G7" s="19"/>
      <c r="H7" s="19"/>
      <c r="I7" s="19" t="s">
        <v>17</v>
      </c>
      <c r="J7" s="19"/>
      <c r="K7" s="37"/>
      <c r="L7" s="38" t="s">
        <v>16</v>
      </c>
      <c r="M7" s="39"/>
      <c r="N7" s="40"/>
      <c r="O7" s="37" t="s">
        <v>18</v>
      </c>
      <c r="P7" s="39"/>
      <c r="Q7" s="39"/>
      <c r="R7" s="33"/>
      <c r="S7" s="19"/>
      <c r="T7" s="19"/>
      <c r="U7" s="34"/>
      <c r="V7" s="35"/>
    </row>
    <row r="8" ht="28.5">
      <c r="A8" s="19"/>
      <c r="B8" s="19"/>
      <c r="C8" s="28"/>
      <c r="D8" s="41"/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20</v>
      </c>
      <c r="J8" s="42" t="s">
        <v>21</v>
      </c>
      <c r="K8" s="37" t="s">
        <v>22</v>
      </c>
      <c r="L8" s="43" t="s">
        <v>20</v>
      </c>
      <c r="M8" s="19" t="s">
        <v>21</v>
      </c>
      <c r="N8" s="19" t="s">
        <v>22</v>
      </c>
      <c r="O8" s="19" t="s">
        <v>20</v>
      </c>
      <c r="P8" s="42" t="s">
        <v>21</v>
      </c>
      <c r="Q8" s="37" t="s">
        <v>22</v>
      </c>
      <c r="R8" s="44"/>
      <c r="S8" s="45"/>
      <c r="T8" s="45"/>
      <c r="U8" s="46"/>
      <c r="V8" s="47"/>
    </row>
    <row r="9" ht="15">
      <c r="A9" s="48" t="s">
        <v>23</v>
      </c>
      <c r="B9" s="48" t="s">
        <v>24</v>
      </c>
      <c r="C9" s="49">
        <v>3</v>
      </c>
      <c r="D9" s="50">
        <v>4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53" t="s">
        <v>25</v>
      </c>
      <c r="S9" s="53" t="s">
        <v>26</v>
      </c>
      <c r="T9" s="53" t="s">
        <v>27</v>
      </c>
      <c r="U9" s="53" t="s">
        <v>28</v>
      </c>
      <c r="V9" s="53" t="s">
        <v>29</v>
      </c>
    </row>
    <row r="10" ht="15.6">
      <c r="A10" s="54" t="s">
        <v>30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6"/>
    </row>
    <row r="11" ht="20.25" customHeight="1">
      <c r="A11" s="57">
        <v>1</v>
      </c>
      <c r="B11" s="57" t="s">
        <v>31</v>
      </c>
      <c r="C11" s="57" t="s">
        <v>32</v>
      </c>
      <c r="D11" s="57">
        <v>341.80000000000001</v>
      </c>
      <c r="E11" s="58">
        <v>1</v>
      </c>
      <c r="F11" s="59" t="s">
        <v>33</v>
      </c>
      <c r="G11" s="59" t="s">
        <v>34</v>
      </c>
      <c r="H11" s="59" t="s">
        <v>35</v>
      </c>
      <c r="I11" s="59" t="s">
        <v>36</v>
      </c>
      <c r="J11" s="59" t="s">
        <v>37</v>
      </c>
      <c r="K11" s="60" t="s">
        <v>38</v>
      </c>
      <c r="L11" s="61" t="s">
        <v>33</v>
      </c>
      <c r="M11" s="59" t="s">
        <v>34</v>
      </c>
      <c r="N11" s="59">
        <v>44</v>
      </c>
      <c r="O11" s="59" t="s">
        <v>36</v>
      </c>
      <c r="P11" s="59" t="s">
        <v>37</v>
      </c>
      <c r="Q11" s="59">
        <v>53.600000000000001</v>
      </c>
      <c r="R11" s="62" t="s">
        <v>39</v>
      </c>
      <c r="S11" s="63" t="s">
        <v>40</v>
      </c>
      <c r="T11" s="64" t="s">
        <v>41</v>
      </c>
      <c r="U11" s="57" t="s">
        <v>42</v>
      </c>
      <c r="V11" s="57" t="s">
        <v>43</v>
      </c>
    </row>
    <row r="12" ht="20.25" customHeight="1">
      <c r="A12" s="65"/>
      <c r="B12" s="65"/>
      <c r="C12" s="66"/>
      <c r="D12" s="65"/>
      <c r="E12" s="58">
        <v>2</v>
      </c>
      <c r="F12" s="59" t="s">
        <v>33</v>
      </c>
      <c r="G12" s="59" t="s">
        <v>34</v>
      </c>
      <c r="H12" s="59" t="s">
        <v>44</v>
      </c>
      <c r="I12" s="59" t="s">
        <v>36</v>
      </c>
      <c r="J12" s="59" t="s">
        <v>45</v>
      </c>
      <c r="K12" s="60" t="s">
        <v>46</v>
      </c>
      <c r="L12" s="61" t="s">
        <v>33</v>
      </c>
      <c r="M12" s="59" t="s">
        <v>34</v>
      </c>
      <c r="N12" s="59" t="s">
        <v>47</v>
      </c>
      <c r="O12" s="59" t="s">
        <v>36</v>
      </c>
      <c r="P12" s="59" t="s">
        <v>48</v>
      </c>
      <c r="Q12" s="59" t="s">
        <v>24</v>
      </c>
      <c r="R12" s="66"/>
      <c r="S12" s="63"/>
      <c r="T12" s="66"/>
      <c r="U12" s="65"/>
      <c r="V12" s="65"/>
    </row>
    <row r="13" ht="20.25" customHeight="1">
      <c r="A13" s="65"/>
      <c r="B13" s="65"/>
      <c r="C13" s="66"/>
      <c r="D13" s="65"/>
      <c r="E13" s="58">
        <v>3</v>
      </c>
      <c r="F13" s="59" t="s">
        <v>33</v>
      </c>
      <c r="G13" s="59" t="s">
        <v>49</v>
      </c>
      <c r="H13" s="59" t="s">
        <v>50</v>
      </c>
      <c r="I13" s="59" t="s">
        <v>36</v>
      </c>
      <c r="J13" s="59" t="s">
        <v>33</v>
      </c>
      <c r="K13" s="60" t="s">
        <v>51</v>
      </c>
      <c r="L13" s="61" t="s">
        <v>33</v>
      </c>
      <c r="M13" s="59" t="s">
        <v>49</v>
      </c>
      <c r="N13" s="59">
        <v>6</v>
      </c>
      <c r="O13" s="59" t="s">
        <v>36</v>
      </c>
      <c r="P13" s="59" t="s">
        <v>33</v>
      </c>
      <c r="Q13" s="59">
        <v>30</v>
      </c>
      <c r="R13" s="66"/>
      <c r="S13" s="63"/>
      <c r="T13" s="66"/>
      <c r="U13" s="65"/>
      <c r="V13" s="65"/>
    </row>
    <row r="14" ht="20.25" customHeight="1">
      <c r="A14" s="65"/>
      <c r="B14" s="65"/>
      <c r="C14" s="66"/>
      <c r="D14" s="65"/>
      <c r="E14" s="58">
        <v>4</v>
      </c>
      <c r="F14" s="59" t="s">
        <v>33</v>
      </c>
      <c r="G14" s="59" t="s">
        <v>52</v>
      </c>
      <c r="H14" s="59" t="s">
        <v>53</v>
      </c>
      <c r="I14" s="59" t="s">
        <v>36</v>
      </c>
      <c r="J14" s="59" t="s">
        <v>54</v>
      </c>
      <c r="K14" s="60" t="s">
        <v>55</v>
      </c>
      <c r="L14" s="61" t="s">
        <v>33</v>
      </c>
      <c r="M14" s="59" t="s">
        <v>52</v>
      </c>
      <c r="N14" s="59">
        <v>43.670000000000002</v>
      </c>
      <c r="O14" s="59" t="s">
        <v>36</v>
      </c>
      <c r="P14" s="59" t="s">
        <v>54</v>
      </c>
      <c r="Q14" s="59">
        <v>23.611000000000001</v>
      </c>
      <c r="R14" s="66"/>
      <c r="S14" s="63"/>
      <c r="T14" s="66"/>
      <c r="U14" s="65"/>
      <c r="V14" s="65"/>
    </row>
    <row r="15" ht="20.25" customHeight="1">
      <c r="A15" s="65"/>
      <c r="B15" s="65"/>
      <c r="C15" s="66"/>
      <c r="D15" s="65"/>
      <c r="E15" s="58">
        <v>5</v>
      </c>
      <c r="F15" s="59" t="s">
        <v>33</v>
      </c>
      <c r="G15" s="59" t="s">
        <v>56</v>
      </c>
      <c r="H15" s="59" t="s">
        <v>57</v>
      </c>
      <c r="I15" s="59" t="s">
        <v>36</v>
      </c>
      <c r="J15" s="59" t="s">
        <v>33</v>
      </c>
      <c r="K15" s="60" t="s">
        <v>58</v>
      </c>
      <c r="L15" s="61" t="s">
        <v>33</v>
      </c>
      <c r="M15" s="59" t="s">
        <v>56</v>
      </c>
      <c r="N15" s="59" t="s">
        <v>52</v>
      </c>
      <c r="O15" s="59" t="s">
        <v>36</v>
      </c>
      <c r="P15" s="59" t="s">
        <v>33</v>
      </c>
      <c r="Q15" s="59" t="s">
        <v>34</v>
      </c>
      <c r="R15" s="66"/>
      <c r="S15" s="63"/>
      <c r="T15" s="66"/>
      <c r="U15" s="65"/>
      <c r="V15" s="65"/>
    </row>
    <row r="16" ht="20.25" customHeight="1">
      <c r="A16" s="65"/>
      <c r="B16" s="65"/>
      <c r="C16" s="66"/>
      <c r="D16" s="65"/>
      <c r="E16" s="58">
        <v>6</v>
      </c>
      <c r="F16" s="59" t="s">
        <v>33</v>
      </c>
      <c r="G16" s="59" t="s">
        <v>59</v>
      </c>
      <c r="H16" s="59" t="s">
        <v>60</v>
      </c>
      <c r="I16" s="59" t="s">
        <v>36</v>
      </c>
      <c r="J16" s="59" t="s">
        <v>34</v>
      </c>
      <c r="K16" s="60" t="s">
        <v>61</v>
      </c>
      <c r="L16" s="61" t="s">
        <v>33</v>
      </c>
      <c r="M16" s="59" t="s">
        <v>59</v>
      </c>
      <c r="N16" s="59" t="s">
        <v>62</v>
      </c>
      <c r="O16" s="59" t="s">
        <v>36</v>
      </c>
      <c r="P16" s="59" t="s">
        <v>49</v>
      </c>
      <c r="Q16" s="59" t="s">
        <v>63</v>
      </c>
      <c r="R16" s="66"/>
      <c r="S16" s="63"/>
      <c r="T16" s="66"/>
      <c r="U16" s="65"/>
      <c r="V16" s="65"/>
    </row>
    <row r="17" ht="20.25" customHeight="1">
      <c r="A17" s="67"/>
      <c r="B17" s="67"/>
      <c r="C17" s="67"/>
      <c r="D17" s="67"/>
      <c r="E17" s="58">
        <v>7</v>
      </c>
      <c r="F17" s="59" t="s">
        <v>33</v>
      </c>
      <c r="G17" s="59" t="s">
        <v>64</v>
      </c>
      <c r="H17" s="59" t="s">
        <v>65</v>
      </c>
      <c r="I17" s="59" t="s">
        <v>36</v>
      </c>
      <c r="J17" s="59" t="s">
        <v>37</v>
      </c>
      <c r="K17" s="60" t="s">
        <v>66</v>
      </c>
      <c r="L17" s="61" t="s">
        <v>33</v>
      </c>
      <c r="M17" s="59" t="s">
        <v>64</v>
      </c>
      <c r="N17" s="59" t="s">
        <v>67</v>
      </c>
      <c r="O17" s="59" t="s">
        <v>36</v>
      </c>
      <c r="P17" s="59" t="s">
        <v>37</v>
      </c>
      <c r="Q17" s="59" t="s">
        <v>48</v>
      </c>
      <c r="R17" s="68"/>
      <c r="S17" s="69"/>
      <c r="T17" s="70"/>
      <c r="U17" s="67"/>
      <c r="V17" s="67"/>
    </row>
    <row r="18" ht="35.25" customHeight="1">
      <c r="A18" s="71" t="s">
        <v>68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3"/>
    </row>
    <row r="19">
      <c r="A19" s="74">
        <v>1</v>
      </c>
      <c r="B19" s="75" t="s">
        <v>69</v>
      </c>
      <c r="C19" s="76" t="s">
        <v>70</v>
      </c>
      <c r="D19" s="77" t="s">
        <v>71</v>
      </c>
      <c r="E19" s="78">
        <v>1</v>
      </c>
      <c r="F19" s="79" t="s">
        <v>34</v>
      </c>
      <c r="G19" s="79" t="s">
        <v>67</v>
      </c>
      <c r="H19" s="80" t="s">
        <v>72</v>
      </c>
      <c r="I19" s="79" t="s">
        <v>64</v>
      </c>
      <c r="J19" s="79" t="s">
        <v>73</v>
      </c>
      <c r="K19" s="81" t="s">
        <v>74</v>
      </c>
      <c r="L19" s="82">
        <v>47</v>
      </c>
      <c r="M19" s="79" t="s">
        <v>67</v>
      </c>
      <c r="N19" s="83" t="s">
        <v>75</v>
      </c>
      <c r="O19" s="79" t="s">
        <v>64</v>
      </c>
      <c r="P19" s="83" t="s">
        <v>73</v>
      </c>
      <c r="Q19" s="83" t="s">
        <v>76</v>
      </c>
      <c r="R19" s="75" t="s">
        <v>77</v>
      </c>
      <c r="S19" s="75" t="s">
        <v>78</v>
      </c>
      <c r="T19" s="75" t="s">
        <v>41</v>
      </c>
      <c r="U19" s="75" t="s">
        <v>79</v>
      </c>
      <c r="V19" s="75" t="s">
        <v>80</v>
      </c>
    </row>
    <row r="20">
      <c r="A20" s="74"/>
      <c r="B20" s="75"/>
      <c r="C20" s="76"/>
      <c r="D20" s="77"/>
      <c r="E20" s="84">
        <v>2</v>
      </c>
      <c r="F20" s="85" t="s">
        <v>34</v>
      </c>
      <c r="G20" s="85" t="s">
        <v>81</v>
      </c>
      <c r="H20" s="85" t="s">
        <v>82</v>
      </c>
      <c r="I20" s="85" t="s">
        <v>64</v>
      </c>
      <c r="J20" s="85" t="s">
        <v>83</v>
      </c>
      <c r="K20" s="86" t="s">
        <v>84</v>
      </c>
      <c r="L20" s="87">
        <v>47</v>
      </c>
      <c r="M20" s="85" t="s">
        <v>81</v>
      </c>
      <c r="N20" s="88" t="s">
        <v>85</v>
      </c>
      <c r="O20" s="85" t="s">
        <v>64</v>
      </c>
      <c r="P20" s="88" t="s">
        <v>83</v>
      </c>
      <c r="Q20" s="88" t="s">
        <v>86</v>
      </c>
      <c r="R20" s="75"/>
      <c r="S20" s="75"/>
      <c r="T20" s="75"/>
      <c r="U20" s="75"/>
      <c r="V20" s="75"/>
    </row>
    <row r="21">
      <c r="A21" s="74"/>
      <c r="B21" s="75"/>
      <c r="C21" s="76"/>
      <c r="D21" s="77"/>
      <c r="E21" s="84">
        <v>3</v>
      </c>
      <c r="F21" s="85" t="s">
        <v>34</v>
      </c>
      <c r="G21" s="85" t="s">
        <v>87</v>
      </c>
      <c r="H21" s="85" t="s">
        <v>88</v>
      </c>
      <c r="I21" s="85" t="s">
        <v>64</v>
      </c>
      <c r="J21" s="85" t="s">
        <v>89</v>
      </c>
      <c r="K21" s="86" t="s">
        <v>90</v>
      </c>
      <c r="L21" s="87">
        <v>47</v>
      </c>
      <c r="M21" s="85" t="s">
        <v>87</v>
      </c>
      <c r="N21" s="88" t="s">
        <v>91</v>
      </c>
      <c r="O21" s="85" t="s">
        <v>64</v>
      </c>
      <c r="P21" s="88" t="s">
        <v>89</v>
      </c>
      <c r="Q21" s="88" t="s">
        <v>92</v>
      </c>
      <c r="R21" s="75"/>
      <c r="S21" s="75"/>
      <c r="T21" s="75"/>
      <c r="U21" s="75"/>
      <c r="V21" s="75"/>
    </row>
    <row r="22">
      <c r="A22" s="74"/>
      <c r="B22" s="75"/>
      <c r="C22" s="76"/>
      <c r="D22" s="77"/>
      <c r="E22" s="84">
        <v>4</v>
      </c>
      <c r="F22" s="85" t="s">
        <v>34</v>
      </c>
      <c r="G22" s="85" t="s">
        <v>93</v>
      </c>
      <c r="H22" s="85" t="s">
        <v>94</v>
      </c>
      <c r="I22" s="85" t="s">
        <v>64</v>
      </c>
      <c r="J22" s="85" t="s">
        <v>95</v>
      </c>
      <c r="K22" s="86" t="s">
        <v>96</v>
      </c>
      <c r="L22" s="87">
        <v>47</v>
      </c>
      <c r="M22" s="85" t="s">
        <v>93</v>
      </c>
      <c r="N22" s="88" t="s">
        <v>97</v>
      </c>
      <c r="O22" s="85" t="s">
        <v>64</v>
      </c>
      <c r="P22" s="88" t="s">
        <v>95</v>
      </c>
      <c r="Q22" s="88" t="s">
        <v>98</v>
      </c>
      <c r="R22" s="75"/>
      <c r="S22" s="75"/>
      <c r="T22" s="75"/>
      <c r="U22" s="75"/>
      <c r="V22" s="75"/>
    </row>
    <row r="23">
      <c r="A23" s="74"/>
      <c r="B23" s="75"/>
      <c r="C23" s="76"/>
      <c r="D23" s="77"/>
      <c r="E23" s="89">
        <v>5</v>
      </c>
      <c r="F23" s="89">
        <v>47</v>
      </c>
      <c r="G23" s="89">
        <v>13</v>
      </c>
      <c r="H23" s="89">
        <v>30.100999999999999</v>
      </c>
      <c r="I23" s="89">
        <v>45</v>
      </c>
      <c r="J23" s="85" t="s">
        <v>99</v>
      </c>
      <c r="K23" s="90" t="s">
        <v>100</v>
      </c>
      <c r="L23" s="87">
        <v>47</v>
      </c>
      <c r="M23" s="89">
        <v>13</v>
      </c>
      <c r="N23" s="89">
        <v>30</v>
      </c>
      <c r="O23" s="89">
        <v>45</v>
      </c>
      <c r="P23" s="88" t="s">
        <v>99</v>
      </c>
      <c r="Q23" s="88" t="s">
        <v>101</v>
      </c>
      <c r="R23" s="75"/>
      <c r="S23" s="75"/>
      <c r="T23" s="75"/>
      <c r="U23" s="75"/>
      <c r="V23" s="75"/>
    </row>
    <row r="24">
      <c r="A24" s="74"/>
      <c r="B24" s="75"/>
      <c r="C24" s="76"/>
      <c r="D24" s="77"/>
      <c r="E24" s="89">
        <v>6</v>
      </c>
      <c r="F24" s="89">
        <v>47</v>
      </c>
      <c r="G24" s="89">
        <v>13</v>
      </c>
      <c r="H24" s="89">
        <v>32.091999999999999</v>
      </c>
      <c r="I24" s="89">
        <v>45</v>
      </c>
      <c r="J24" s="85" t="s">
        <v>56</v>
      </c>
      <c r="K24" s="90" t="s">
        <v>102</v>
      </c>
      <c r="L24" s="87">
        <v>47</v>
      </c>
      <c r="M24" s="89">
        <v>13</v>
      </c>
      <c r="N24" s="89">
        <v>32</v>
      </c>
      <c r="O24" s="89">
        <v>45</v>
      </c>
      <c r="P24" s="88" t="s">
        <v>56</v>
      </c>
      <c r="Q24" s="89">
        <v>52</v>
      </c>
      <c r="R24" s="75"/>
      <c r="S24" s="75"/>
      <c r="T24" s="75"/>
      <c r="U24" s="75"/>
      <c r="V24" s="75"/>
    </row>
    <row r="25">
      <c r="A25" s="74"/>
      <c r="B25" s="75"/>
      <c r="C25" s="76"/>
      <c r="D25" s="77"/>
      <c r="E25" s="89">
        <v>7</v>
      </c>
      <c r="F25" s="89">
        <v>47</v>
      </c>
      <c r="G25" s="89">
        <v>15</v>
      </c>
      <c r="H25" s="89">
        <v>0.086999999999999994</v>
      </c>
      <c r="I25" s="89">
        <v>45</v>
      </c>
      <c r="J25" s="89">
        <v>25</v>
      </c>
      <c r="K25" s="91">
        <v>55.029000000000003</v>
      </c>
      <c r="L25" s="87">
        <v>47</v>
      </c>
      <c r="M25" s="88">
        <v>15</v>
      </c>
      <c r="N25" s="88" t="s">
        <v>103</v>
      </c>
      <c r="O25" s="88">
        <v>45</v>
      </c>
      <c r="P25" s="88">
        <v>26</v>
      </c>
      <c r="Q25" s="88" t="s">
        <v>103</v>
      </c>
      <c r="R25" s="75"/>
      <c r="S25" s="75"/>
      <c r="T25" s="75"/>
      <c r="U25" s="75"/>
      <c r="V25" s="75"/>
    </row>
    <row r="26">
      <c r="A26" s="74"/>
      <c r="B26" s="75"/>
      <c r="C26" s="76"/>
      <c r="D26" s="77"/>
      <c r="E26" s="92">
        <v>8</v>
      </c>
      <c r="F26" s="92">
        <v>47</v>
      </c>
      <c r="G26" s="92">
        <v>16</v>
      </c>
      <c r="H26" s="92">
        <v>49.384999999999998</v>
      </c>
      <c r="I26" s="92">
        <v>45</v>
      </c>
      <c r="J26" s="92">
        <v>20</v>
      </c>
      <c r="K26" s="93">
        <v>29.420000000000002</v>
      </c>
      <c r="L26" s="94">
        <v>47</v>
      </c>
      <c r="M26" s="95">
        <v>16</v>
      </c>
      <c r="N26" s="95">
        <v>49.299999999999997</v>
      </c>
      <c r="O26" s="95">
        <v>45</v>
      </c>
      <c r="P26" s="95">
        <v>20</v>
      </c>
      <c r="Q26" s="95">
        <v>34.399999999999999</v>
      </c>
      <c r="R26" s="75"/>
      <c r="S26" s="75"/>
      <c r="T26" s="75"/>
      <c r="U26" s="75"/>
      <c r="V26" s="75"/>
    </row>
    <row r="27" ht="58.799999999999997" customHeight="1">
      <c r="A27" s="74"/>
      <c r="B27" s="75"/>
      <c r="C27" s="76"/>
      <c r="D27" s="96"/>
      <c r="E27" s="97" t="s">
        <v>104</v>
      </c>
      <c r="F27" s="97"/>
      <c r="G27" s="97"/>
      <c r="H27" s="97"/>
      <c r="I27" s="97"/>
      <c r="J27" s="97"/>
      <c r="K27" s="98"/>
      <c r="L27" s="99" t="s">
        <v>104</v>
      </c>
      <c r="M27" s="97"/>
      <c r="N27" s="97"/>
      <c r="O27" s="97"/>
      <c r="P27" s="97"/>
      <c r="Q27" s="97"/>
      <c r="R27" s="100"/>
      <c r="S27" s="75"/>
      <c r="T27" s="75"/>
      <c r="U27" s="75"/>
      <c r="V27" s="75"/>
    </row>
    <row r="28">
      <c r="A28" s="101">
        <v>2</v>
      </c>
      <c r="B28" s="102" t="s">
        <v>105</v>
      </c>
      <c r="C28" s="103" t="s">
        <v>106</v>
      </c>
      <c r="D28" s="104" t="s">
        <v>107</v>
      </c>
      <c r="E28" s="105">
        <v>1</v>
      </c>
      <c r="F28" s="85" t="s">
        <v>108</v>
      </c>
      <c r="G28" s="85" t="s">
        <v>109</v>
      </c>
      <c r="H28" s="106" t="s">
        <v>110</v>
      </c>
      <c r="I28" s="85" t="s">
        <v>95</v>
      </c>
      <c r="J28" s="85" t="s">
        <v>49</v>
      </c>
      <c r="K28" s="86" t="s">
        <v>111</v>
      </c>
      <c r="L28" s="87">
        <v>46</v>
      </c>
      <c r="M28" s="89">
        <v>3</v>
      </c>
      <c r="N28" s="88" t="s">
        <v>112</v>
      </c>
      <c r="O28" s="88" t="s">
        <v>95</v>
      </c>
      <c r="P28" s="88" t="s">
        <v>49</v>
      </c>
      <c r="Q28" s="107" t="s">
        <v>113</v>
      </c>
      <c r="R28" s="108" t="s">
        <v>114</v>
      </c>
      <c r="S28" s="101" t="s">
        <v>115</v>
      </c>
      <c r="T28" s="101" t="s">
        <v>41</v>
      </c>
      <c r="U28" s="101" t="s">
        <v>79</v>
      </c>
      <c r="V28" s="101" t="s">
        <v>80</v>
      </c>
    </row>
    <row r="29">
      <c r="A29" s="101"/>
      <c r="B29" s="102"/>
      <c r="C29" s="103"/>
      <c r="D29" s="104"/>
      <c r="E29" s="105">
        <v>2</v>
      </c>
      <c r="F29" s="85" t="s">
        <v>108</v>
      </c>
      <c r="G29" s="85" t="s">
        <v>116</v>
      </c>
      <c r="H29" s="85" t="s">
        <v>117</v>
      </c>
      <c r="I29" s="85" t="s">
        <v>95</v>
      </c>
      <c r="J29" s="85" t="s">
        <v>47</v>
      </c>
      <c r="K29" s="86" t="s">
        <v>118</v>
      </c>
      <c r="L29" s="87">
        <v>46</v>
      </c>
      <c r="M29" s="89">
        <v>1</v>
      </c>
      <c r="N29" s="88" t="s">
        <v>119</v>
      </c>
      <c r="O29" s="88" t="s">
        <v>95</v>
      </c>
      <c r="P29" s="88" t="s">
        <v>47</v>
      </c>
      <c r="Q29" s="107" t="s">
        <v>120</v>
      </c>
      <c r="R29" s="108"/>
      <c r="S29" s="101"/>
      <c r="T29" s="101"/>
      <c r="U29" s="101"/>
      <c r="V29" s="101"/>
    </row>
    <row r="30">
      <c r="A30" s="101"/>
      <c r="B30" s="102"/>
      <c r="C30" s="103"/>
      <c r="D30" s="104"/>
      <c r="E30" s="105">
        <v>3</v>
      </c>
      <c r="F30" s="85" t="s">
        <v>64</v>
      </c>
      <c r="G30" s="85" t="s">
        <v>121</v>
      </c>
      <c r="H30" s="85" t="s">
        <v>122</v>
      </c>
      <c r="I30" s="85" t="s">
        <v>95</v>
      </c>
      <c r="J30" s="85" t="s">
        <v>123</v>
      </c>
      <c r="K30" s="86" t="s">
        <v>124</v>
      </c>
      <c r="L30" s="87">
        <v>45</v>
      </c>
      <c r="M30" s="89">
        <v>57</v>
      </c>
      <c r="N30" s="88" t="s">
        <v>125</v>
      </c>
      <c r="O30" s="88" t="s">
        <v>95</v>
      </c>
      <c r="P30" s="88" t="s">
        <v>123</v>
      </c>
      <c r="Q30" s="107" t="s">
        <v>126</v>
      </c>
      <c r="R30" s="108"/>
      <c r="S30" s="101"/>
      <c r="T30" s="101"/>
      <c r="U30" s="101"/>
      <c r="V30" s="101"/>
    </row>
    <row r="31">
      <c r="A31" s="101"/>
      <c r="B31" s="102"/>
      <c r="C31" s="103"/>
      <c r="D31" s="104"/>
      <c r="E31" s="105">
        <v>4</v>
      </c>
      <c r="F31" s="85" t="s">
        <v>64</v>
      </c>
      <c r="G31" s="85" t="s">
        <v>54</v>
      </c>
      <c r="H31" s="85" t="s">
        <v>127</v>
      </c>
      <c r="I31" s="85" t="s">
        <v>95</v>
      </c>
      <c r="J31" s="85" t="s">
        <v>64</v>
      </c>
      <c r="K31" s="86" t="s">
        <v>128</v>
      </c>
      <c r="L31" s="87">
        <v>45</v>
      </c>
      <c r="M31" s="89">
        <v>59</v>
      </c>
      <c r="N31" s="88" t="s">
        <v>129</v>
      </c>
      <c r="O31" s="88" t="s">
        <v>95</v>
      </c>
      <c r="P31" s="88" t="s">
        <v>64</v>
      </c>
      <c r="Q31" s="107" t="s">
        <v>130</v>
      </c>
      <c r="R31" s="108"/>
      <c r="S31" s="101"/>
      <c r="T31" s="101"/>
      <c r="U31" s="101"/>
      <c r="V31" s="101"/>
    </row>
    <row r="32" ht="51.75" customHeight="1">
      <c r="A32" s="109" t="s">
        <v>131</v>
      </c>
      <c r="B32" s="110"/>
      <c r="C32" s="110"/>
      <c r="D32" s="110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0"/>
      <c r="S32" s="111"/>
      <c r="T32" s="110"/>
      <c r="U32" s="110"/>
      <c r="V32" s="110"/>
    </row>
    <row r="33">
      <c r="A33" s="112">
        <v>1</v>
      </c>
      <c r="B33" s="112" t="s">
        <v>132</v>
      </c>
      <c r="C33" s="113" t="s">
        <v>133</v>
      </c>
      <c r="D33" s="114" t="s">
        <v>134</v>
      </c>
      <c r="E33" s="115">
        <v>1</v>
      </c>
      <c r="F33" s="115">
        <v>60</v>
      </c>
      <c r="G33" s="115">
        <v>37</v>
      </c>
      <c r="H33" s="115">
        <v>2.6899999999999999</v>
      </c>
      <c r="I33" s="115">
        <v>122</v>
      </c>
      <c r="J33" s="115">
        <v>56</v>
      </c>
      <c r="K33" s="116">
        <v>13.018000000000001</v>
      </c>
      <c r="L33" s="117">
        <v>60</v>
      </c>
      <c r="M33" s="115">
        <v>37</v>
      </c>
      <c r="N33" s="115">
        <v>0</v>
      </c>
      <c r="O33" s="115">
        <v>122</v>
      </c>
      <c r="P33" s="115">
        <v>56</v>
      </c>
      <c r="Q33" s="115">
        <v>9</v>
      </c>
      <c r="R33" s="118" t="s">
        <v>135</v>
      </c>
      <c r="S33" s="119" t="s">
        <v>136</v>
      </c>
      <c r="T33" s="120" t="s">
        <v>41</v>
      </c>
      <c r="U33" s="112" t="s">
        <v>42</v>
      </c>
      <c r="V33" s="112" t="s">
        <v>137</v>
      </c>
    </row>
    <row r="34">
      <c r="A34" s="121"/>
      <c r="B34" s="121"/>
      <c r="C34" s="121"/>
      <c r="D34" s="122"/>
      <c r="E34" s="115">
        <v>2</v>
      </c>
      <c r="F34" s="115">
        <v>60</v>
      </c>
      <c r="G34" s="115">
        <v>8</v>
      </c>
      <c r="H34" s="115">
        <v>46.341999999999999</v>
      </c>
      <c r="I34" s="115">
        <v>123</v>
      </c>
      <c r="J34" s="115">
        <v>24</v>
      </c>
      <c r="K34" s="116">
        <v>55.591000000000001</v>
      </c>
      <c r="L34" s="117">
        <v>60</v>
      </c>
      <c r="M34" s="115">
        <v>8</v>
      </c>
      <c r="N34" s="115">
        <v>43.698</v>
      </c>
      <c r="O34" s="115">
        <v>123</v>
      </c>
      <c r="P34" s="115">
        <v>24</v>
      </c>
      <c r="Q34" s="115">
        <v>51.542999999999999</v>
      </c>
      <c r="R34" s="123"/>
      <c r="S34" s="101"/>
      <c r="T34" s="124"/>
      <c r="U34" s="121"/>
      <c r="V34" s="121"/>
    </row>
    <row r="35">
      <c r="A35" s="121"/>
      <c r="B35" s="121"/>
      <c r="C35" s="121"/>
      <c r="D35" s="122"/>
      <c r="E35" s="115">
        <v>3</v>
      </c>
      <c r="F35" s="115">
        <v>59</v>
      </c>
      <c r="G35" s="115">
        <v>49</v>
      </c>
      <c r="H35" s="115">
        <v>2.3050000000000002</v>
      </c>
      <c r="I35" s="115">
        <v>123</v>
      </c>
      <c r="J35" s="115">
        <v>3</v>
      </c>
      <c r="K35" s="116">
        <v>43.502000000000002</v>
      </c>
      <c r="L35" s="117">
        <v>59</v>
      </c>
      <c r="M35" s="115">
        <v>48</v>
      </c>
      <c r="N35" s="115">
        <v>59.677</v>
      </c>
      <c r="O35" s="115">
        <v>123</v>
      </c>
      <c r="P35" s="115">
        <v>3</v>
      </c>
      <c r="Q35" s="115">
        <v>39.539000000000001</v>
      </c>
      <c r="R35" s="123"/>
      <c r="S35" s="101"/>
      <c r="T35" s="124"/>
      <c r="U35" s="121"/>
      <c r="V35" s="121"/>
    </row>
    <row r="36">
      <c r="A36" s="121"/>
      <c r="B36" s="121"/>
      <c r="C36" s="121"/>
      <c r="D36" s="122"/>
      <c r="E36" s="115">
        <v>4</v>
      </c>
      <c r="F36" s="115">
        <v>59</v>
      </c>
      <c r="G36" s="115">
        <v>22</v>
      </c>
      <c r="H36" s="115">
        <v>4.9530000000000003</v>
      </c>
      <c r="I36" s="115">
        <v>122</v>
      </c>
      <c r="J36" s="115">
        <v>9</v>
      </c>
      <c r="K36" s="116">
        <v>22.446000000000002</v>
      </c>
      <c r="L36" s="117">
        <v>59</v>
      </c>
      <c r="M36" s="115">
        <v>22</v>
      </c>
      <c r="N36" s="115">
        <v>2.3380000000000001</v>
      </c>
      <c r="O36" s="115">
        <v>122</v>
      </c>
      <c r="P36" s="115">
        <v>9</v>
      </c>
      <c r="Q36" s="115">
        <v>18.658999999999999</v>
      </c>
      <c r="R36" s="123"/>
      <c r="S36" s="101"/>
      <c r="T36" s="124"/>
      <c r="U36" s="121"/>
      <c r="V36" s="121"/>
    </row>
    <row r="37">
      <c r="A37" s="121"/>
      <c r="B37" s="121"/>
      <c r="C37" s="121"/>
      <c r="D37" s="122"/>
      <c r="E37" s="115">
        <v>5</v>
      </c>
      <c r="F37" s="115">
        <v>59</v>
      </c>
      <c r="G37" s="115">
        <v>21</v>
      </c>
      <c r="H37" s="125" t="s">
        <v>138</v>
      </c>
      <c r="I37" s="115">
        <v>121</v>
      </c>
      <c r="J37" s="115">
        <v>53</v>
      </c>
      <c r="K37" s="116" t="s">
        <v>139</v>
      </c>
      <c r="L37" s="117">
        <v>59</v>
      </c>
      <c r="M37" s="115">
        <v>21</v>
      </c>
      <c r="N37" s="115">
        <v>2.3410000000000002</v>
      </c>
      <c r="O37" s="115">
        <v>121</v>
      </c>
      <c r="P37" s="115">
        <v>53</v>
      </c>
      <c r="Q37" s="115">
        <v>45.552999999999997</v>
      </c>
      <c r="R37" s="123"/>
      <c r="S37" s="101"/>
      <c r="T37" s="124"/>
      <c r="U37" s="121"/>
      <c r="V37" s="121"/>
    </row>
    <row r="38">
      <c r="A38" s="121"/>
      <c r="B38" s="121"/>
      <c r="C38" s="121"/>
      <c r="D38" s="122"/>
      <c r="E38" s="115">
        <v>6</v>
      </c>
      <c r="F38" s="115">
        <v>59</v>
      </c>
      <c r="G38" s="115">
        <v>41</v>
      </c>
      <c r="H38" s="115">
        <v>38.652000000000001</v>
      </c>
      <c r="I38" s="115">
        <v>121</v>
      </c>
      <c r="J38" s="115">
        <v>33</v>
      </c>
      <c r="K38" s="116">
        <v>44.723999999999997</v>
      </c>
      <c r="L38" s="117">
        <v>59</v>
      </c>
      <c r="M38" s="115">
        <v>41</v>
      </c>
      <c r="N38" s="115">
        <v>36</v>
      </c>
      <c r="O38" s="115">
        <v>121</v>
      </c>
      <c r="P38" s="115">
        <v>33</v>
      </c>
      <c r="Q38" s="115">
        <v>41</v>
      </c>
      <c r="R38" s="123"/>
      <c r="S38" s="101"/>
      <c r="T38" s="124"/>
      <c r="U38" s="121"/>
      <c r="V38" s="121"/>
    </row>
    <row r="39" ht="33.75" customHeight="1">
      <c r="A39" s="126"/>
      <c r="B39" s="126"/>
      <c r="C39" s="126"/>
      <c r="D39" s="127"/>
      <c r="E39" s="115">
        <v>7</v>
      </c>
      <c r="F39" s="115">
        <v>60</v>
      </c>
      <c r="G39" s="115">
        <v>10</v>
      </c>
      <c r="H39" s="115">
        <v>50.668999999999997</v>
      </c>
      <c r="I39" s="115">
        <v>122</v>
      </c>
      <c r="J39" s="115">
        <v>27</v>
      </c>
      <c r="K39" s="116">
        <v>27.904</v>
      </c>
      <c r="L39" s="117">
        <v>60</v>
      </c>
      <c r="M39" s="115">
        <v>10</v>
      </c>
      <c r="N39" s="115">
        <v>48</v>
      </c>
      <c r="O39" s="115">
        <v>122</v>
      </c>
      <c r="P39" s="115">
        <v>27</v>
      </c>
      <c r="Q39" s="115">
        <v>24</v>
      </c>
      <c r="R39" s="128"/>
      <c r="S39" s="101"/>
      <c r="T39" s="129"/>
      <c r="U39" s="126"/>
      <c r="V39" s="126"/>
    </row>
    <row r="40" ht="39" customHeight="1">
      <c r="A40" s="130" t="s">
        <v>140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1"/>
      <c r="T40" s="130"/>
      <c r="U40" s="130"/>
      <c r="V40" s="130"/>
    </row>
    <row r="41">
      <c r="A41" s="132">
        <v>1</v>
      </c>
      <c r="B41" s="133" t="s">
        <v>141</v>
      </c>
      <c r="C41" s="133" t="s">
        <v>142</v>
      </c>
      <c r="D41" s="134">
        <v>159.24000000000001</v>
      </c>
      <c r="E41" s="135">
        <v>1</v>
      </c>
      <c r="F41" s="136" t="s">
        <v>33</v>
      </c>
      <c r="G41" s="137" t="s">
        <v>52</v>
      </c>
      <c r="H41" s="138">
        <v>3.028</v>
      </c>
      <c r="I41" s="136" t="s">
        <v>48</v>
      </c>
      <c r="J41" s="137" t="s">
        <v>36</v>
      </c>
      <c r="K41" s="139">
        <v>52.633000000000003</v>
      </c>
      <c r="L41" s="85">
        <v>52</v>
      </c>
      <c r="M41" s="140" t="s">
        <v>52</v>
      </c>
      <c r="N41" s="141" t="s">
        <v>143</v>
      </c>
      <c r="O41" s="140">
        <v>50</v>
      </c>
      <c r="P41" s="85">
        <v>54</v>
      </c>
      <c r="Q41" s="142">
        <v>57.880000000000003</v>
      </c>
      <c r="R41" s="143" t="s">
        <v>144</v>
      </c>
      <c r="S41" s="133" t="s">
        <v>145</v>
      </c>
      <c r="T41" s="133" t="s">
        <v>41</v>
      </c>
      <c r="U41" s="133" t="s">
        <v>42</v>
      </c>
      <c r="V41" s="133" t="s">
        <v>146</v>
      </c>
    </row>
    <row r="42">
      <c r="A42" s="132"/>
      <c r="B42" s="132"/>
      <c r="C42" s="133"/>
      <c r="D42" s="134"/>
      <c r="E42" s="144">
        <v>2</v>
      </c>
      <c r="F42" s="145" t="s">
        <v>33</v>
      </c>
      <c r="G42" s="146" t="s">
        <v>52</v>
      </c>
      <c r="H42" s="147">
        <v>6.7320000000000002</v>
      </c>
      <c r="I42" s="145" t="s">
        <v>48</v>
      </c>
      <c r="J42" s="146" t="s">
        <v>147</v>
      </c>
      <c r="K42" s="148">
        <v>24.754999999999999</v>
      </c>
      <c r="L42" s="85">
        <v>52</v>
      </c>
      <c r="M42" s="85">
        <v>36</v>
      </c>
      <c r="N42" s="142" t="s">
        <v>26</v>
      </c>
      <c r="O42" s="85">
        <v>50</v>
      </c>
      <c r="P42" s="140">
        <v>56</v>
      </c>
      <c r="Q42" s="141">
        <v>30</v>
      </c>
      <c r="R42" s="149"/>
      <c r="S42" s="133"/>
      <c r="T42" s="133"/>
      <c r="U42" s="133"/>
      <c r="V42" s="133"/>
    </row>
    <row r="43">
      <c r="A43" s="132"/>
      <c r="B43" s="132"/>
      <c r="C43" s="133"/>
      <c r="D43" s="134"/>
      <c r="E43" s="144">
        <v>3</v>
      </c>
      <c r="F43" s="145" t="s">
        <v>33</v>
      </c>
      <c r="G43" s="146" t="s">
        <v>148</v>
      </c>
      <c r="H43" s="147">
        <v>36.732999999999997</v>
      </c>
      <c r="I43" s="145" t="s">
        <v>48</v>
      </c>
      <c r="J43" s="146" t="s">
        <v>149</v>
      </c>
      <c r="K43" s="148">
        <v>30.759</v>
      </c>
      <c r="L43" s="85">
        <v>52</v>
      </c>
      <c r="M43" s="140">
        <v>35</v>
      </c>
      <c r="N43" s="141" t="s">
        <v>52</v>
      </c>
      <c r="O43" s="140">
        <v>50</v>
      </c>
      <c r="P43" s="85">
        <v>58</v>
      </c>
      <c r="Q43" s="142">
        <v>36</v>
      </c>
      <c r="R43" s="149"/>
      <c r="S43" s="133"/>
      <c r="T43" s="133"/>
      <c r="U43" s="133"/>
      <c r="V43" s="133"/>
    </row>
    <row r="44">
      <c r="A44" s="132"/>
      <c r="B44" s="132"/>
      <c r="C44" s="133"/>
      <c r="D44" s="134"/>
      <c r="E44" s="144">
        <v>4</v>
      </c>
      <c r="F44" s="145" t="s">
        <v>33</v>
      </c>
      <c r="G44" s="146" t="s">
        <v>52</v>
      </c>
      <c r="H44" s="147">
        <v>0.73399999999999999</v>
      </c>
      <c r="I44" s="145" t="s">
        <v>48</v>
      </c>
      <c r="J44" s="146" t="s">
        <v>149</v>
      </c>
      <c r="K44" s="148">
        <v>42.759</v>
      </c>
      <c r="L44" s="85">
        <v>52</v>
      </c>
      <c r="M44" s="85">
        <v>36</v>
      </c>
      <c r="N44" s="142" t="s">
        <v>150</v>
      </c>
      <c r="O44" s="85">
        <v>50</v>
      </c>
      <c r="P44" s="140">
        <v>58</v>
      </c>
      <c r="Q44" s="141">
        <v>48</v>
      </c>
      <c r="R44" s="149"/>
      <c r="S44" s="133"/>
      <c r="T44" s="133"/>
      <c r="U44" s="133"/>
      <c r="V44" s="133"/>
    </row>
    <row r="45">
      <c r="A45" s="132"/>
      <c r="B45" s="132"/>
      <c r="C45" s="133"/>
      <c r="D45" s="134"/>
      <c r="E45" s="144">
        <v>5</v>
      </c>
      <c r="F45" s="145" t="s">
        <v>33</v>
      </c>
      <c r="G45" s="146" t="s">
        <v>52</v>
      </c>
      <c r="H45" s="147">
        <v>30.734000000000002</v>
      </c>
      <c r="I45" s="145" t="s">
        <v>48</v>
      </c>
      <c r="J45" s="146" t="s">
        <v>149</v>
      </c>
      <c r="K45" s="148">
        <v>30.757000000000001</v>
      </c>
      <c r="L45" s="85">
        <v>52</v>
      </c>
      <c r="M45" s="140">
        <v>36</v>
      </c>
      <c r="N45" s="141" t="s">
        <v>151</v>
      </c>
      <c r="O45" s="140">
        <v>50</v>
      </c>
      <c r="P45" s="85">
        <v>58</v>
      </c>
      <c r="Q45" s="142">
        <v>36</v>
      </c>
      <c r="R45" s="149"/>
      <c r="S45" s="133"/>
      <c r="T45" s="133"/>
      <c r="U45" s="133"/>
      <c r="V45" s="133"/>
    </row>
    <row r="46">
      <c r="A46" s="132"/>
      <c r="B46" s="132"/>
      <c r="C46" s="133"/>
      <c r="D46" s="134"/>
      <c r="E46" s="144">
        <v>6</v>
      </c>
      <c r="F46" s="145" t="s">
        <v>33</v>
      </c>
      <c r="G46" s="146" t="s">
        <v>52</v>
      </c>
      <c r="H46" s="147">
        <v>48.735999999999997</v>
      </c>
      <c r="I46" s="145" t="s">
        <v>152</v>
      </c>
      <c r="J46" s="146" t="s">
        <v>103</v>
      </c>
      <c r="K46" s="148">
        <v>18.759</v>
      </c>
      <c r="L46" s="85">
        <v>52</v>
      </c>
      <c r="M46" s="85">
        <v>36</v>
      </c>
      <c r="N46" s="142" t="s">
        <v>49</v>
      </c>
      <c r="O46" s="85">
        <v>51</v>
      </c>
      <c r="P46" s="140">
        <v>0</v>
      </c>
      <c r="Q46" s="141">
        <v>24</v>
      </c>
      <c r="R46" s="149"/>
      <c r="S46" s="133"/>
      <c r="T46" s="133"/>
      <c r="U46" s="133"/>
      <c r="V46" s="133"/>
    </row>
    <row r="47">
      <c r="A47" s="132"/>
      <c r="B47" s="132"/>
      <c r="C47" s="133"/>
      <c r="D47" s="134"/>
      <c r="E47" s="144" t="s">
        <v>27</v>
      </c>
      <c r="F47" s="145" t="s">
        <v>33</v>
      </c>
      <c r="G47" s="146" t="s">
        <v>59</v>
      </c>
      <c r="H47" s="147">
        <v>48.741999999999997</v>
      </c>
      <c r="I47" s="145" t="s">
        <v>152</v>
      </c>
      <c r="J47" s="146" t="s">
        <v>153</v>
      </c>
      <c r="K47" s="148">
        <v>18.763000000000002</v>
      </c>
      <c r="L47" s="85">
        <v>52</v>
      </c>
      <c r="M47" s="140">
        <v>37</v>
      </c>
      <c r="N47" s="141" t="s">
        <v>49</v>
      </c>
      <c r="O47" s="140">
        <v>51</v>
      </c>
      <c r="P47" s="85">
        <v>5</v>
      </c>
      <c r="Q47" s="142">
        <v>24</v>
      </c>
      <c r="R47" s="149"/>
      <c r="S47" s="133"/>
      <c r="T47" s="133"/>
      <c r="U47" s="133"/>
      <c r="V47" s="133"/>
    </row>
    <row r="48">
      <c r="A48" s="132"/>
      <c r="B48" s="132"/>
      <c r="C48" s="133"/>
      <c r="D48" s="134"/>
      <c r="E48" s="144" t="s">
        <v>28</v>
      </c>
      <c r="F48" s="145" t="s">
        <v>33</v>
      </c>
      <c r="G48" s="146" t="s">
        <v>59</v>
      </c>
      <c r="H48" s="147">
        <v>42.743000000000002</v>
      </c>
      <c r="I48" s="145" t="s">
        <v>152</v>
      </c>
      <c r="J48" s="146" t="s">
        <v>154</v>
      </c>
      <c r="K48" s="148">
        <v>18.765000000000001</v>
      </c>
      <c r="L48" s="85">
        <v>52</v>
      </c>
      <c r="M48" s="85">
        <v>37</v>
      </c>
      <c r="N48" s="142" t="s">
        <v>155</v>
      </c>
      <c r="O48" s="85">
        <v>51</v>
      </c>
      <c r="P48" s="140">
        <v>6</v>
      </c>
      <c r="Q48" s="141">
        <v>24</v>
      </c>
      <c r="R48" s="149"/>
      <c r="S48" s="133"/>
      <c r="T48" s="133"/>
      <c r="U48" s="133"/>
      <c r="V48" s="133"/>
    </row>
    <row r="49">
      <c r="A49" s="132"/>
      <c r="B49" s="132"/>
      <c r="C49" s="133"/>
      <c r="D49" s="134"/>
      <c r="E49" s="144" t="s">
        <v>29</v>
      </c>
      <c r="F49" s="145" t="s">
        <v>33</v>
      </c>
      <c r="G49" s="146" t="s">
        <v>156</v>
      </c>
      <c r="H49" s="147">
        <v>10.736000000000001</v>
      </c>
      <c r="I49" s="145" t="s">
        <v>152</v>
      </c>
      <c r="J49" s="146" t="s">
        <v>154</v>
      </c>
      <c r="K49" s="148">
        <v>41.780999999999999</v>
      </c>
      <c r="L49" s="85">
        <v>52</v>
      </c>
      <c r="M49" s="140">
        <v>31</v>
      </c>
      <c r="N49" s="141" t="s">
        <v>157</v>
      </c>
      <c r="O49" s="140">
        <v>51</v>
      </c>
      <c r="P49" s="85">
        <v>6</v>
      </c>
      <c r="Q49" s="142">
        <v>47</v>
      </c>
      <c r="R49" s="149"/>
      <c r="S49" s="133"/>
      <c r="T49" s="133"/>
      <c r="U49" s="133"/>
      <c r="V49" s="133"/>
    </row>
    <row r="50">
      <c r="A50" s="132"/>
      <c r="B50" s="132"/>
      <c r="C50" s="133"/>
      <c r="D50" s="134"/>
      <c r="E50" s="144" t="s">
        <v>157</v>
      </c>
      <c r="F50" s="145" t="s">
        <v>33</v>
      </c>
      <c r="G50" s="146" t="s">
        <v>156</v>
      </c>
      <c r="H50" s="147">
        <v>18.474</v>
      </c>
      <c r="I50" s="145" t="s">
        <v>152</v>
      </c>
      <c r="J50" s="146" t="s">
        <v>157</v>
      </c>
      <c r="K50" s="148">
        <v>57.857999999999997</v>
      </c>
      <c r="L50" s="85">
        <v>52</v>
      </c>
      <c r="M50" s="85">
        <v>31</v>
      </c>
      <c r="N50" s="142">
        <v>17.734999999999999</v>
      </c>
      <c r="O50" s="85">
        <v>51</v>
      </c>
      <c r="P50" s="140">
        <v>11</v>
      </c>
      <c r="Q50" s="141">
        <v>3.0710000000000002</v>
      </c>
      <c r="R50" s="149"/>
      <c r="S50" s="133"/>
      <c r="T50" s="133"/>
      <c r="U50" s="133"/>
      <c r="V50" s="133"/>
    </row>
    <row r="51">
      <c r="A51" s="132"/>
      <c r="B51" s="132"/>
      <c r="C51" s="133"/>
      <c r="D51" s="134"/>
      <c r="E51" s="144" t="s">
        <v>158</v>
      </c>
      <c r="F51" s="145" t="s">
        <v>33</v>
      </c>
      <c r="G51" s="146" t="s">
        <v>151</v>
      </c>
      <c r="H51" s="147">
        <v>45.738999999999997</v>
      </c>
      <c r="I51" s="145" t="s">
        <v>152</v>
      </c>
      <c r="J51" s="146" t="s">
        <v>157</v>
      </c>
      <c r="K51" s="148">
        <v>57.787999999999997</v>
      </c>
      <c r="L51" s="85">
        <v>52</v>
      </c>
      <c r="M51" s="140">
        <v>30</v>
      </c>
      <c r="N51" s="141" t="s">
        <v>64</v>
      </c>
      <c r="O51" s="140">
        <v>51</v>
      </c>
      <c r="P51" s="85">
        <v>11</v>
      </c>
      <c r="Q51" s="142">
        <v>3</v>
      </c>
      <c r="R51" s="149"/>
      <c r="S51" s="133"/>
      <c r="T51" s="133"/>
      <c r="U51" s="133"/>
      <c r="V51" s="133"/>
    </row>
    <row r="52">
      <c r="A52" s="132"/>
      <c r="B52" s="132"/>
      <c r="C52" s="133"/>
      <c r="D52" s="134"/>
      <c r="E52" s="144" t="s">
        <v>159</v>
      </c>
      <c r="F52" s="145" t="s">
        <v>33</v>
      </c>
      <c r="G52" s="146" t="s">
        <v>160</v>
      </c>
      <c r="H52" s="147">
        <v>37.048999999999999</v>
      </c>
      <c r="I52" s="145" t="s">
        <v>152</v>
      </c>
      <c r="J52" s="146" t="s">
        <v>157</v>
      </c>
      <c r="K52" s="148">
        <v>54.698999999999998</v>
      </c>
      <c r="L52" s="85">
        <v>52</v>
      </c>
      <c r="M52" s="85">
        <v>28</v>
      </c>
      <c r="N52" s="142">
        <v>36.313000000000002</v>
      </c>
      <c r="O52" s="85">
        <v>51</v>
      </c>
      <c r="P52" s="140">
        <v>10</v>
      </c>
      <c r="Q52" s="141">
        <v>59.905999999999999</v>
      </c>
      <c r="R52" s="149"/>
      <c r="S52" s="133"/>
      <c r="T52" s="133"/>
      <c r="U52" s="133"/>
      <c r="V52" s="133"/>
    </row>
    <row r="53">
      <c r="A53" s="132"/>
      <c r="B53" s="132"/>
      <c r="C53" s="133"/>
      <c r="D53" s="134"/>
      <c r="E53" s="144" t="s">
        <v>161</v>
      </c>
      <c r="F53" s="145" t="s">
        <v>33</v>
      </c>
      <c r="G53" s="146" t="s">
        <v>160</v>
      </c>
      <c r="H53" s="147">
        <v>39.990000000000002</v>
      </c>
      <c r="I53" s="145" t="s">
        <v>48</v>
      </c>
      <c r="J53" s="146" t="s">
        <v>54</v>
      </c>
      <c r="K53" s="148">
        <v>35.347999999999999</v>
      </c>
      <c r="L53" s="85">
        <v>52</v>
      </c>
      <c r="M53" s="140">
        <v>28</v>
      </c>
      <c r="N53" s="141">
        <v>39.262999999999998</v>
      </c>
      <c r="O53" s="140">
        <v>50</v>
      </c>
      <c r="P53" s="85">
        <v>59</v>
      </c>
      <c r="Q53" s="142">
        <v>40.570999999999998</v>
      </c>
      <c r="R53" s="149"/>
      <c r="S53" s="133"/>
      <c r="T53" s="133"/>
      <c r="U53" s="133"/>
      <c r="V53" s="133"/>
    </row>
    <row r="54">
      <c r="A54" s="132"/>
      <c r="B54" s="132"/>
      <c r="C54" s="133"/>
      <c r="D54" s="134"/>
      <c r="E54" s="150" t="s">
        <v>162</v>
      </c>
      <c r="F54" s="151" t="s">
        <v>33</v>
      </c>
      <c r="G54" s="152" t="s">
        <v>56</v>
      </c>
      <c r="H54" s="153">
        <v>44.634</v>
      </c>
      <c r="I54" s="151" t="s">
        <v>48</v>
      </c>
      <c r="J54" s="152" t="s">
        <v>54</v>
      </c>
      <c r="K54" s="154">
        <v>25.556999999999999</v>
      </c>
      <c r="L54" s="85">
        <v>52</v>
      </c>
      <c r="M54" s="85" t="s">
        <v>56</v>
      </c>
      <c r="N54" s="142">
        <v>43.902000000000001</v>
      </c>
      <c r="O54" s="85">
        <v>50</v>
      </c>
      <c r="P54" s="140">
        <v>59</v>
      </c>
      <c r="Q54" s="141">
        <v>30.791499999999999</v>
      </c>
      <c r="R54" s="149"/>
      <c r="S54" s="133"/>
      <c r="T54" s="133"/>
      <c r="U54" s="133"/>
      <c r="V54" s="133"/>
    </row>
    <row r="55" ht="52.5" customHeight="1">
      <c r="A55" s="132"/>
      <c r="B55" s="132"/>
      <c r="C55" s="133"/>
      <c r="D55" s="155"/>
      <c r="E55" s="156" t="s">
        <v>163</v>
      </c>
      <c r="F55" s="156"/>
      <c r="G55" s="156"/>
      <c r="H55" s="156"/>
      <c r="I55" s="156"/>
      <c r="J55" s="156"/>
      <c r="K55" s="156"/>
      <c r="L55" s="157" t="s">
        <v>163</v>
      </c>
      <c r="M55" s="158"/>
      <c r="N55" s="158"/>
      <c r="O55" s="158"/>
      <c r="P55" s="158"/>
      <c r="Q55" s="158"/>
      <c r="R55" s="149"/>
      <c r="S55" s="133"/>
      <c r="T55" s="133"/>
      <c r="U55" s="133"/>
      <c r="V55" s="133"/>
    </row>
    <row r="56">
      <c r="A56" s="132"/>
      <c r="B56" s="132"/>
      <c r="C56" s="133"/>
      <c r="D56" s="155"/>
      <c r="E56" s="159" t="s">
        <v>23</v>
      </c>
      <c r="F56" s="160" t="s">
        <v>33</v>
      </c>
      <c r="G56" s="161" t="s">
        <v>164</v>
      </c>
      <c r="H56" s="162">
        <v>6.7350000000000003</v>
      </c>
      <c r="I56" s="160" t="s">
        <v>152</v>
      </c>
      <c r="J56" s="161" t="s">
        <v>165</v>
      </c>
      <c r="K56" s="163">
        <v>42.768999999999998</v>
      </c>
      <c r="L56" s="164" t="s">
        <v>33</v>
      </c>
      <c r="M56" s="159" t="s">
        <v>164</v>
      </c>
      <c r="N56" s="159" t="s">
        <v>26</v>
      </c>
      <c r="O56" s="159" t="s">
        <v>152</v>
      </c>
      <c r="P56" s="159">
        <v>2</v>
      </c>
      <c r="Q56" s="159" t="s">
        <v>49</v>
      </c>
      <c r="R56" s="149"/>
      <c r="S56" s="133"/>
      <c r="T56" s="133"/>
      <c r="U56" s="133"/>
      <c r="V56" s="133"/>
    </row>
    <row r="57">
      <c r="A57" s="132"/>
      <c r="B57" s="132"/>
      <c r="C57" s="133"/>
      <c r="D57" s="155"/>
      <c r="E57" s="159" t="s">
        <v>24</v>
      </c>
      <c r="F57" s="145" t="s">
        <v>33</v>
      </c>
      <c r="G57" s="146" t="s">
        <v>164</v>
      </c>
      <c r="H57" s="147">
        <v>12.737</v>
      </c>
      <c r="I57" s="145" t="s">
        <v>152</v>
      </c>
      <c r="J57" s="146" t="s">
        <v>166</v>
      </c>
      <c r="K57" s="148">
        <v>42.771000000000001</v>
      </c>
      <c r="L57" s="164" t="s">
        <v>33</v>
      </c>
      <c r="M57" s="159" t="s">
        <v>164</v>
      </c>
      <c r="N57" s="159" t="s">
        <v>159</v>
      </c>
      <c r="O57" s="159" t="s">
        <v>152</v>
      </c>
      <c r="P57" s="159" t="s">
        <v>63</v>
      </c>
      <c r="Q57" s="159" t="s">
        <v>49</v>
      </c>
      <c r="R57" s="149"/>
      <c r="S57" s="133"/>
      <c r="T57" s="133"/>
      <c r="U57" s="133"/>
      <c r="V57" s="133"/>
    </row>
    <row r="58">
      <c r="A58" s="132"/>
      <c r="B58" s="132"/>
      <c r="C58" s="133"/>
      <c r="D58" s="155"/>
      <c r="E58" s="159" t="s">
        <v>167</v>
      </c>
      <c r="F58" s="145" t="s">
        <v>33</v>
      </c>
      <c r="G58" s="146" t="s">
        <v>56</v>
      </c>
      <c r="H58" s="147">
        <v>54.737000000000002</v>
      </c>
      <c r="I58" s="145" t="s">
        <v>152</v>
      </c>
      <c r="J58" s="146" t="s">
        <v>166</v>
      </c>
      <c r="K58" s="148">
        <v>54.771999999999998</v>
      </c>
      <c r="L58" s="164" t="s">
        <v>33</v>
      </c>
      <c r="M58" s="159" t="s">
        <v>56</v>
      </c>
      <c r="N58" s="159" t="s">
        <v>36</v>
      </c>
      <c r="O58" s="159" t="s">
        <v>152</v>
      </c>
      <c r="P58" s="159">
        <v>4</v>
      </c>
      <c r="Q58" s="159" t="s">
        <v>168</v>
      </c>
      <c r="R58" s="149"/>
      <c r="S58" s="133"/>
      <c r="T58" s="133"/>
      <c r="U58" s="133"/>
      <c r="V58" s="133"/>
    </row>
    <row r="59">
      <c r="A59" s="132"/>
      <c r="B59" s="132"/>
      <c r="C59" s="133"/>
      <c r="D59" s="155"/>
      <c r="E59" s="159" t="s">
        <v>63</v>
      </c>
      <c r="F59" s="145" t="s">
        <v>33</v>
      </c>
      <c r="G59" s="146" t="s">
        <v>56</v>
      </c>
      <c r="H59" s="147">
        <v>18.736000000000001</v>
      </c>
      <c r="I59" s="145" t="s">
        <v>152</v>
      </c>
      <c r="J59" s="146" t="s">
        <v>166</v>
      </c>
      <c r="K59" s="148">
        <v>36.773000000000003</v>
      </c>
      <c r="L59" s="164" t="s">
        <v>33</v>
      </c>
      <c r="M59" s="159" t="s">
        <v>56</v>
      </c>
      <c r="N59" s="159" t="s">
        <v>81</v>
      </c>
      <c r="O59" s="159" t="s">
        <v>152</v>
      </c>
      <c r="P59" s="159">
        <v>4</v>
      </c>
      <c r="Q59" s="159" t="s">
        <v>155</v>
      </c>
      <c r="R59" s="149"/>
      <c r="S59" s="133"/>
      <c r="T59" s="133"/>
      <c r="U59" s="133"/>
      <c r="V59" s="133"/>
    </row>
    <row r="60">
      <c r="A60" s="132"/>
      <c r="B60" s="132"/>
      <c r="C60" s="133"/>
      <c r="D60" s="155"/>
      <c r="E60" s="159" t="s">
        <v>25</v>
      </c>
      <c r="F60" s="145" t="s">
        <v>33</v>
      </c>
      <c r="G60" s="146" t="s">
        <v>56</v>
      </c>
      <c r="H60" s="147">
        <v>12.734</v>
      </c>
      <c r="I60" s="145" t="s">
        <v>152</v>
      </c>
      <c r="J60" s="146" t="s">
        <v>165</v>
      </c>
      <c r="K60" s="148">
        <v>42.771000000000001</v>
      </c>
      <c r="L60" s="164" t="s">
        <v>33</v>
      </c>
      <c r="M60" s="159" t="s">
        <v>56</v>
      </c>
      <c r="N60" s="159" t="s">
        <v>159</v>
      </c>
      <c r="O60" s="159" t="s">
        <v>152</v>
      </c>
      <c r="P60" s="159" t="s">
        <v>24</v>
      </c>
      <c r="Q60" s="159" t="s">
        <v>49</v>
      </c>
      <c r="R60" s="149"/>
      <c r="S60" s="133"/>
      <c r="T60" s="133"/>
      <c r="U60" s="133"/>
      <c r="V60" s="133"/>
    </row>
    <row r="61">
      <c r="A61" s="132"/>
      <c r="B61" s="132"/>
      <c r="C61" s="133"/>
      <c r="D61" s="155"/>
      <c r="E61" s="165" t="s">
        <v>169</v>
      </c>
      <c r="F61" s="165"/>
      <c r="G61" s="165"/>
      <c r="H61" s="165"/>
      <c r="I61" s="165"/>
      <c r="J61" s="165"/>
      <c r="K61" s="165"/>
      <c r="L61" s="166" t="s">
        <v>169</v>
      </c>
      <c r="M61" s="167"/>
      <c r="N61" s="167"/>
      <c r="O61" s="167"/>
      <c r="P61" s="167"/>
      <c r="Q61" s="167"/>
      <c r="R61" s="149"/>
      <c r="S61" s="133"/>
      <c r="T61" s="133"/>
      <c r="U61" s="133"/>
      <c r="V61" s="133"/>
    </row>
    <row r="62">
      <c r="A62" s="132"/>
      <c r="B62" s="132"/>
      <c r="C62" s="133"/>
      <c r="D62" s="155"/>
      <c r="E62" s="168"/>
      <c r="F62" s="168"/>
      <c r="G62" s="168"/>
      <c r="H62" s="168"/>
      <c r="I62" s="168"/>
      <c r="J62" s="168"/>
      <c r="K62" s="168"/>
      <c r="L62" s="169"/>
      <c r="M62" s="170"/>
      <c r="N62" s="170"/>
      <c r="O62" s="170"/>
      <c r="P62" s="170"/>
      <c r="Q62" s="170"/>
      <c r="R62" s="149"/>
      <c r="S62" s="133"/>
      <c r="T62" s="133"/>
      <c r="U62" s="133"/>
      <c r="V62" s="133"/>
    </row>
    <row r="63">
      <c r="A63" s="132"/>
      <c r="B63" s="132"/>
      <c r="C63" s="133"/>
      <c r="D63" s="155"/>
      <c r="E63" s="168"/>
      <c r="F63" s="168"/>
      <c r="G63" s="168"/>
      <c r="H63" s="168"/>
      <c r="I63" s="168"/>
      <c r="J63" s="168"/>
      <c r="K63" s="168"/>
      <c r="L63" s="169"/>
      <c r="M63" s="170"/>
      <c r="N63" s="170"/>
      <c r="O63" s="170"/>
      <c r="P63" s="170"/>
      <c r="Q63" s="170"/>
      <c r="R63" s="149"/>
      <c r="S63" s="133"/>
      <c r="T63" s="133"/>
      <c r="U63" s="133"/>
      <c r="V63" s="133"/>
    </row>
    <row r="64">
      <c r="A64" s="132"/>
      <c r="B64" s="132"/>
      <c r="C64" s="133"/>
      <c r="D64" s="155"/>
      <c r="E64" s="168"/>
      <c r="F64" s="168"/>
      <c r="G64" s="168"/>
      <c r="H64" s="168"/>
      <c r="I64" s="168"/>
      <c r="J64" s="168"/>
      <c r="K64" s="168"/>
      <c r="L64" s="169"/>
      <c r="M64" s="170"/>
      <c r="N64" s="170"/>
      <c r="O64" s="170"/>
      <c r="P64" s="170"/>
      <c r="Q64" s="170"/>
      <c r="R64" s="149"/>
      <c r="S64" s="133"/>
      <c r="T64" s="133"/>
      <c r="U64" s="133"/>
      <c r="V64" s="133"/>
    </row>
    <row r="65">
      <c r="A65" s="132"/>
      <c r="B65" s="132"/>
      <c r="C65" s="133"/>
      <c r="D65" s="155"/>
      <c r="E65" s="171"/>
      <c r="F65" s="171"/>
      <c r="G65" s="171"/>
      <c r="H65" s="171"/>
      <c r="I65" s="171"/>
      <c r="J65" s="171"/>
      <c r="K65" s="171"/>
      <c r="L65" s="172"/>
      <c r="M65" s="173"/>
      <c r="N65" s="173"/>
      <c r="O65" s="173"/>
      <c r="P65" s="173"/>
      <c r="Q65" s="173"/>
      <c r="R65" s="149"/>
      <c r="S65" s="133"/>
      <c r="T65" s="133"/>
      <c r="U65" s="133"/>
      <c r="V65" s="133"/>
    </row>
    <row r="66">
      <c r="A66" s="132"/>
      <c r="B66" s="132"/>
      <c r="C66" s="133"/>
      <c r="D66" s="155"/>
      <c r="E66" s="174" t="s">
        <v>23</v>
      </c>
      <c r="F66" s="175">
        <v>52</v>
      </c>
      <c r="G66" s="176">
        <v>30</v>
      </c>
      <c r="H66" s="177">
        <v>11.544</v>
      </c>
      <c r="I66" s="175">
        <v>51</v>
      </c>
      <c r="J66" s="176">
        <v>2</v>
      </c>
      <c r="K66" s="178">
        <v>36.506</v>
      </c>
      <c r="L66" s="179">
        <v>52</v>
      </c>
      <c r="M66" s="180">
        <v>30</v>
      </c>
      <c r="N66" s="180">
        <v>10.813000000000001</v>
      </c>
      <c r="O66" s="180">
        <v>51</v>
      </c>
      <c r="P66" s="180">
        <v>2</v>
      </c>
      <c r="Q66" s="180">
        <v>41.728000000000002</v>
      </c>
      <c r="R66" s="149"/>
      <c r="S66" s="133"/>
      <c r="T66" s="133"/>
      <c r="U66" s="133"/>
      <c r="V66" s="133"/>
    </row>
    <row r="67">
      <c r="A67" s="132"/>
      <c r="B67" s="132"/>
      <c r="C67" s="133"/>
      <c r="D67" s="155"/>
      <c r="E67" s="174" t="s">
        <v>24</v>
      </c>
      <c r="F67" s="181">
        <v>52</v>
      </c>
      <c r="G67" s="182">
        <v>30</v>
      </c>
      <c r="H67" s="183">
        <v>50.372999999999998</v>
      </c>
      <c r="I67" s="181">
        <v>51</v>
      </c>
      <c r="J67" s="182">
        <v>3</v>
      </c>
      <c r="K67" s="184">
        <v>29.449000000000002</v>
      </c>
      <c r="L67" s="179">
        <v>52</v>
      </c>
      <c r="M67" s="180">
        <v>30</v>
      </c>
      <c r="N67" s="180">
        <v>49.640999999999998</v>
      </c>
      <c r="O67" s="180">
        <v>51</v>
      </c>
      <c r="P67" s="180">
        <v>3</v>
      </c>
      <c r="Q67" s="180">
        <v>34.670999999999999</v>
      </c>
      <c r="R67" s="149"/>
      <c r="S67" s="133"/>
      <c r="T67" s="133"/>
      <c r="U67" s="133"/>
      <c r="V67" s="133"/>
    </row>
    <row r="68">
      <c r="A68" s="132"/>
      <c r="B68" s="132"/>
      <c r="C68" s="133"/>
      <c r="D68" s="155"/>
      <c r="E68" s="174" t="s">
        <v>167</v>
      </c>
      <c r="F68" s="181">
        <v>52</v>
      </c>
      <c r="G68" s="182">
        <v>31</v>
      </c>
      <c r="H68" s="183">
        <v>7.7880000000000003</v>
      </c>
      <c r="I68" s="181">
        <v>51</v>
      </c>
      <c r="J68" s="182">
        <v>4</v>
      </c>
      <c r="K68" s="184">
        <v>20.391999999999999</v>
      </c>
      <c r="L68" s="179">
        <v>52</v>
      </c>
      <c r="M68" s="180">
        <v>31</v>
      </c>
      <c r="N68" s="180">
        <v>7.0549999999999997</v>
      </c>
      <c r="O68" s="180">
        <v>51</v>
      </c>
      <c r="P68" s="180">
        <v>4</v>
      </c>
      <c r="Q68" s="180">
        <v>25.614000000000001</v>
      </c>
      <c r="R68" s="149"/>
      <c r="S68" s="133"/>
      <c r="T68" s="133"/>
      <c r="U68" s="133"/>
      <c r="V68" s="133"/>
    </row>
    <row r="69">
      <c r="A69" s="132"/>
      <c r="B69" s="132"/>
      <c r="C69" s="133"/>
      <c r="D69" s="155"/>
      <c r="E69" s="174" t="s">
        <v>63</v>
      </c>
      <c r="F69" s="181">
        <v>52</v>
      </c>
      <c r="G69" s="182">
        <v>32</v>
      </c>
      <c r="H69" s="183">
        <v>10.17</v>
      </c>
      <c r="I69" s="181">
        <v>51</v>
      </c>
      <c r="J69" s="182">
        <v>4</v>
      </c>
      <c r="K69" s="184">
        <v>41.898000000000003</v>
      </c>
      <c r="L69" s="179">
        <v>52</v>
      </c>
      <c r="M69" s="180">
        <v>32</v>
      </c>
      <c r="N69" s="180">
        <v>9.4350000000000005</v>
      </c>
      <c r="O69" s="180">
        <v>51</v>
      </c>
      <c r="P69" s="180">
        <v>4</v>
      </c>
      <c r="Q69" s="180">
        <v>47.122</v>
      </c>
      <c r="R69" s="149"/>
      <c r="S69" s="133"/>
      <c r="T69" s="133"/>
      <c r="U69" s="133"/>
      <c r="V69" s="133"/>
    </row>
    <row r="70">
      <c r="A70" s="132"/>
      <c r="B70" s="132"/>
      <c r="C70" s="133"/>
      <c r="D70" s="155"/>
      <c r="E70" s="174" t="s">
        <v>25</v>
      </c>
      <c r="F70" s="181">
        <v>52</v>
      </c>
      <c r="G70" s="182">
        <v>32</v>
      </c>
      <c r="H70" s="183">
        <v>4.859</v>
      </c>
      <c r="I70" s="181">
        <v>51</v>
      </c>
      <c r="J70" s="182">
        <v>6</v>
      </c>
      <c r="K70" s="184">
        <v>38.835000000000001</v>
      </c>
      <c r="L70" s="179">
        <v>52</v>
      </c>
      <c r="M70" s="180">
        <v>32</v>
      </c>
      <c r="N70" s="180">
        <v>4.1219999999999999</v>
      </c>
      <c r="O70" s="180">
        <v>51</v>
      </c>
      <c r="P70" s="180">
        <v>6</v>
      </c>
      <c r="Q70" s="180">
        <v>44.055999999999997</v>
      </c>
      <c r="R70" s="149"/>
      <c r="S70" s="133"/>
      <c r="T70" s="133"/>
      <c r="U70" s="133"/>
      <c r="V70" s="133"/>
    </row>
    <row r="71">
      <c r="A71" s="132"/>
      <c r="B71" s="132"/>
      <c r="C71" s="133"/>
      <c r="D71" s="155"/>
      <c r="E71" s="174" t="s">
        <v>26</v>
      </c>
      <c r="F71" s="181">
        <v>52</v>
      </c>
      <c r="G71" s="182">
        <v>31</v>
      </c>
      <c r="H71" s="183">
        <v>47.353000000000002</v>
      </c>
      <c r="I71" s="181">
        <v>51</v>
      </c>
      <c r="J71" s="182">
        <v>6</v>
      </c>
      <c r="K71" s="184">
        <v>39.862000000000002</v>
      </c>
      <c r="L71" s="179">
        <v>52</v>
      </c>
      <c r="M71" s="180">
        <v>31</v>
      </c>
      <c r="N71" s="180">
        <v>46.616999999999997</v>
      </c>
      <c r="O71" s="180">
        <v>51</v>
      </c>
      <c r="P71" s="180">
        <v>6</v>
      </c>
      <c r="Q71" s="180">
        <v>45.082000000000001</v>
      </c>
      <c r="R71" s="149"/>
      <c r="S71" s="133"/>
      <c r="T71" s="133"/>
      <c r="U71" s="133"/>
      <c r="V71" s="133"/>
    </row>
    <row r="72">
      <c r="A72" s="132"/>
      <c r="B72" s="132"/>
      <c r="C72" s="133"/>
      <c r="D72" s="155"/>
      <c r="E72" s="174" t="s">
        <v>27</v>
      </c>
      <c r="F72" s="181">
        <v>52</v>
      </c>
      <c r="G72" s="182">
        <v>31</v>
      </c>
      <c r="H72" s="183">
        <v>46.462000000000003</v>
      </c>
      <c r="I72" s="181">
        <v>51</v>
      </c>
      <c r="J72" s="182">
        <v>5</v>
      </c>
      <c r="K72" s="184">
        <v>39.741</v>
      </c>
      <c r="L72" s="179">
        <v>52</v>
      </c>
      <c r="M72" s="180">
        <v>31</v>
      </c>
      <c r="N72" s="180">
        <v>45.726999999999997</v>
      </c>
      <c r="O72" s="180">
        <v>51</v>
      </c>
      <c r="P72" s="180">
        <v>5</v>
      </c>
      <c r="Q72" s="180">
        <v>44.963000000000001</v>
      </c>
      <c r="R72" s="149"/>
      <c r="S72" s="133"/>
      <c r="T72" s="133"/>
      <c r="U72" s="133"/>
      <c r="V72" s="133"/>
    </row>
    <row r="73">
      <c r="A73" s="132"/>
      <c r="B73" s="132"/>
      <c r="C73" s="133"/>
      <c r="D73" s="155"/>
      <c r="E73" s="174" t="s">
        <v>28</v>
      </c>
      <c r="F73" s="181">
        <v>52</v>
      </c>
      <c r="G73" s="182">
        <v>31</v>
      </c>
      <c r="H73" s="183">
        <v>35.398000000000003</v>
      </c>
      <c r="I73" s="181">
        <v>51</v>
      </c>
      <c r="J73" s="182">
        <v>5</v>
      </c>
      <c r="K73" s="184">
        <v>23.196999999999999</v>
      </c>
      <c r="L73" s="179">
        <v>52</v>
      </c>
      <c r="M73" s="180">
        <v>31</v>
      </c>
      <c r="N73" s="180">
        <v>34.662999999999997</v>
      </c>
      <c r="O73" s="180">
        <v>51</v>
      </c>
      <c r="P73" s="180">
        <v>5</v>
      </c>
      <c r="Q73" s="180">
        <v>28.417999999999999</v>
      </c>
      <c r="R73" s="149"/>
      <c r="S73" s="133"/>
      <c r="T73" s="133"/>
      <c r="U73" s="133"/>
      <c r="V73" s="133"/>
    </row>
    <row r="74">
      <c r="A74" s="132"/>
      <c r="B74" s="132"/>
      <c r="C74" s="133"/>
      <c r="D74" s="155"/>
      <c r="E74" s="174" t="s">
        <v>29</v>
      </c>
      <c r="F74" s="181">
        <v>52</v>
      </c>
      <c r="G74" s="182">
        <v>31</v>
      </c>
      <c r="H74" s="183">
        <v>16.097000000000001</v>
      </c>
      <c r="I74" s="181">
        <v>51</v>
      </c>
      <c r="J74" s="182">
        <v>5</v>
      </c>
      <c r="K74" s="184">
        <v>26.946999999999999</v>
      </c>
      <c r="L74" s="179">
        <v>52</v>
      </c>
      <c r="M74" s="180">
        <v>31</v>
      </c>
      <c r="N74" s="180">
        <v>15.362</v>
      </c>
      <c r="O74" s="180">
        <v>51</v>
      </c>
      <c r="P74" s="180">
        <v>5</v>
      </c>
      <c r="Q74" s="180">
        <v>32.167999999999999</v>
      </c>
      <c r="R74" s="149"/>
      <c r="S74" s="133"/>
      <c r="T74" s="133"/>
      <c r="U74" s="133"/>
      <c r="V74" s="133"/>
    </row>
    <row r="75">
      <c r="A75" s="132"/>
      <c r="B75" s="132"/>
      <c r="C75" s="133"/>
      <c r="D75" s="155"/>
      <c r="E75" s="174" t="s">
        <v>157</v>
      </c>
      <c r="F75" s="181">
        <v>52</v>
      </c>
      <c r="G75" s="182">
        <v>31</v>
      </c>
      <c r="H75" s="183">
        <v>1.4410000000000001</v>
      </c>
      <c r="I75" s="181">
        <v>51</v>
      </c>
      <c r="J75" s="182">
        <v>5</v>
      </c>
      <c r="K75" s="184">
        <v>53.658999999999999</v>
      </c>
      <c r="L75" s="179">
        <v>52</v>
      </c>
      <c r="M75" s="180">
        <v>31</v>
      </c>
      <c r="N75" s="180">
        <v>0.70599999999999996</v>
      </c>
      <c r="O75" s="180">
        <v>51</v>
      </c>
      <c r="P75" s="180">
        <v>5</v>
      </c>
      <c r="Q75" s="180">
        <v>58.878</v>
      </c>
      <c r="R75" s="149"/>
      <c r="S75" s="133"/>
      <c r="T75" s="133"/>
      <c r="U75" s="133"/>
      <c r="V75" s="133"/>
    </row>
    <row r="76">
      <c r="A76" s="132"/>
      <c r="B76" s="132"/>
      <c r="C76" s="133"/>
      <c r="D76" s="155"/>
      <c r="E76" s="174" t="s">
        <v>158</v>
      </c>
      <c r="F76" s="175">
        <v>52</v>
      </c>
      <c r="G76" s="176">
        <v>30</v>
      </c>
      <c r="H76" s="177">
        <v>58.917999999999999</v>
      </c>
      <c r="I76" s="175">
        <v>51</v>
      </c>
      <c r="J76" s="176">
        <v>6</v>
      </c>
      <c r="K76" s="178">
        <v>29.724</v>
      </c>
      <c r="L76" s="179">
        <v>52</v>
      </c>
      <c r="M76" s="180">
        <v>30</v>
      </c>
      <c r="N76" s="180">
        <v>58.183</v>
      </c>
      <c r="O76" s="180">
        <v>51</v>
      </c>
      <c r="P76" s="180">
        <v>6</v>
      </c>
      <c r="Q76" s="180">
        <v>34.942999999999998</v>
      </c>
      <c r="R76" s="149"/>
      <c r="S76" s="133"/>
      <c r="T76" s="133"/>
      <c r="U76" s="133"/>
      <c r="V76" s="133"/>
    </row>
    <row r="77">
      <c r="A77" s="132"/>
      <c r="B77" s="132"/>
      <c r="C77" s="133"/>
      <c r="D77" s="155"/>
      <c r="E77" s="174" t="s">
        <v>159</v>
      </c>
      <c r="F77" s="181">
        <v>52</v>
      </c>
      <c r="G77" s="182">
        <v>30</v>
      </c>
      <c r="H77" s="183">
        <v>49.810000000000002</v>
      </c>
      <c r="I77" s="181">
        <v>51</v>
      </c>
      <c r="J77" s="182">
        <v>6</v>
      </c>
      <c r="K77" s="184">
        <v>9.6519999999999992</v>
      </c>
      <c r="L77" s="179">
        <v>52</v>
      </c>
      <c r="M77" s="180">
        <v>30</v>
      </c>
      <c r="N77" s="180">
        <v>49.075000000000003</v>
      </c>
      <c r="O77" s="180">
        <v>51</v>
      </c>
      <c r="P77" s="180">
        <v>6</v>
      </c>
      <c r="Q77" s="180">
        <v>14.871</v>
      </c>
      <c r="R77" s="149"/>
      <c r="S77" s="133"/>
      <c r="T77" s="133"/>
      <c r="U77" s="133"/>
      <c r="V77" s="133"/>
    </row>
    <row r="78">
      <c r="A78" s="132"/>
      <c r="B78" s="132"/>
      <c r="C78" s="133"/>
      <c r="D78" s="155"/>
      <c r="E78" s="174" t="s">
        <v>161</v>
      </c>
      <c r="F78" s="181">
        <v>52</v>
      </c>
      <c r="G78" s="182">
        <v>30</v>
      </c>
      <c r="H78" s="183">
        <v>22.739999999999998</v>
      </c>
      <c r="I78" s="181">
        <v>51</v>
      </c>
      <c r="J78" s="182">
        <v>6</v>
      </c>
      <c r="K78" s="184">
        <v>6.8310000000000004</v>
      </c>
      <c r="L78" s="179">
        <v>52</v>
      </c>
      <c r="M78" s="180">
        <v>30</v>
      </c>
      <c r="N78" s="180">
        <v>22.006</v>
      </c>
      <c r="O78" s="180">
        <v>51</v>
      </c>
      <c r="P78" s="180">
        <v>6</v>
      </c>
      <c r="Q78" s="180">
        <v>12.048999999999999</v>
      </c>
      <c r="R78" s="149"/>
      <c r="S78" s="133"/>
      <c r="T78" s="133"/>
      <c r="U78" s="133"/>
      <c r="V78" s="133"/>
    </row>
    <row r="79">
      <c r="A79" s="132"/>
      <c r="B79" s="132"/>
      <c r="C79" s="133"/>
      <c r="D79" s="155"/>
      <c r="E79" s="174" t="s">
        <v>162</v>
      </c>
      <c r="F79" s="181">
        <v>52</v>
      </c>
      <c r="G79" s="182">
        <v>30</v>
      </c>
      <c r="H79" s="183">
        <v>26.323</v>
      </c>
      <c r="I79" s="181">
        <v>51</v>
      </c>
      <c r="J79" s="182">
        <v>5</v>
      </c>
      <c r="K79" s="184">
        <v>42.194000000000003</v>
      </c>
      <c r="L79" s="179">
        <v>52</v>
      </c>
      <c r="M79" s="180">
        <v>30</v>
      </c>
      <c r="N79" s="180">
        <v>25.588999999999999</v>
      </c>
      <c r="O79" s="180">
        <v>51</v>
      </c>
      <c r="P79" s="180">
        <v>5</v>
      </c>
      <c r="Q79" s="180">
        <v>47.411999999999999</v>
      </c>
      <c r="R79" s="149"/>
      <c r="S79" s="133"/>
      <c r="T79" s="133"/>
      <c r="U79" s="133"/>
      <c r="V79" s="133"/>
    </row>
    <row r="80">
      <c r="A80" s="132"/>
      <c r="B80" s="132"/>
      <c r="C80" s="133"/>
      <c r="D80" s="155"/>
      <c r="E80" s="174" t="s">
        <v>170</v>
      </c>
      <c r="F80" s="181">
        <v>52</v>
      </c>
      <c r="G80" s="182">
        <v>30</v>
      </c>
      <c r="H80" s="183">
        <v>30.545000000000002</v>
      </c>
      <c r="I80" s="181">
        <v>51</v>
      </c>
      <c r="J80" s="182">
        <v>5</v>
      </c>
      <c r="K80" s="184">
        <v>35.155999999999999</v>
      </c>
      <c r="L80" s="179">
        <v>52</v>
      </c>
      <c r="M80" s="180">
        <v>30</v>
      </c>
      <c r="N80" s="180">
        <v>29.811</v>
      </c>
      <c r="O80" s="180">
        <v>51</v>
      </c>
      <c r="P80" s="180">
        <v>5</v>
      </c>
      <c r="Q80" s="180">
        <v>40.375</v>
      </c>
      <c r="R80" s="149"/>
      <c r="S80" s="133"/>
      <c r="T80" s="133"/>
      <c r="U80" s="133"/>
      <c r="V80" s="133"/>
    </row>
    <row r="81">
      <c r="A81" s="132"/>
      <c r="B81" s="132"/>
      <c r="C81" s="133"/>
      <c r="D81" s="155"/>
      <c r="E81" s="174" t="s">
        <v>171</v>
      </c>
      <c r="F81" s="181">
        <v>52</v>
      </c>
      <c r="G81" s="182">
        <v>30</v>
      </c>
      <c r="H81" s="183">
        <v>34.805999999999997</v>
      </c>
      <c r="I81" s="181">
        <v>51</v>
      </c>
      <c r="J81" s="182">
        <v>4</v>
      </c>
      <c r="K81" s="184">
        <v>31.268999999999998</v>
      </c>
      <c r="L81" s="179">
        <v>52</v>
      </c>
      <c r="M81" s="180">
        <v>30</v>
      </c>
      <c r="N81" s="180">
        <v>34.073</v>
      </c>
      <c r="O81" s="180">
        <v>51</v>
      </c>
      <c r="P81" s="180">
        <v>4</v>
      </c>
      <c r="Q81" s="180">
        <v>36.488999999999997</v>
      </c>
      <c r="R81" s="149"/>
      <c r="S81" s="133"/>
      <c r="T81" s="133"/>
      <c r="U81" s="133"/>
      <c r="V81" s="133"/>
    </row>
    <row r="82">
      <c r="A82" s="132"/>
      <c r="B82" s="132"/>
      <c r="C82" s="133"/>
      <c r="D82" s="155"/>
      <c r="E82" s="174" t="s">
        <v>172</v>
      </c>
      <c r="F82" s="181">
        <v>52</v>
      </c>
      <c r="G82" s="182">
        <v>30</v>
      </c>
      <c r="H82" s="183">
        <v>46.021000000000001</v>
      </c>
      <c r="I82" s="181">
        <v>51</v>
      </c>
      <c r="J82" s="182">
        <v>4</v>
      </c>
      <c r="K82" s="184">
        <v>20.934999999999999</v>
      </c>
      <c r="L82" s="179">
        <v>52</v>
      </c>
      <c r="M82" s="180">
        <v>30</v>
      </c>
      <c r="N82" s="180">
        <v>45.287999999999997</v>
      </c>
      <c r="O82" s="180">
        <v>51</v>
      </c>
      <c r="P82" s="180">
        <v>4</v>
      </c>
      <c r="Q82" s="180">
        <v>26.155999999999999</v>
      </c>
      <c r="R82" s="149"/>
      <c r="S82" s="133"/>
      <c r="T82" s="133"/>
      <c r="U82" s="133"/>
      <c r="V82" s="133"/>
    </row>
    <row r="83">
      <c r="A83" s="132"/>
      <c r="B83" s="132"/>
      <c r="C83" s="133"/>
      <c r="D83" s="155"/>
      <c r="E83" s="174" t="s">
        <v>81</v>
      </c>
      <c r="F83" s="181">
        <v>52</v>
      </c>
      <c r="G83" s="182">
        <v>30</v>
      </c>
      <c r="H83" s="183">
        <v>33.302</v>
      </c>
      <c r="I83" s="181">
        <v>51</v>
      </c>
      <c r="J83" s="182">
        <v>3</v>
      </c>
      <c r="K83" s="184">
        <v>50.371000000000002</v>
      </c>
      <c r="L83" s="179">
        <v>52</v>
      </c>
      <c r="M83" s="180">
        <v>30</v>
      </c>
      <c r="N83" s="180">
        <v>32.57</v>
      </c>
      <c r="O83" s="180">
        <v>51</v>
      </c>
      <c r="P83" s="180">
        <v>3</v>
      </c>
      <c r="Q83" s="180">
        <v>55.591999999999999</v>
      </c>
      <c r="R83" s="149"/>
      <c r="S83" s="133"/>
      <c r="T83" s="133"/>
      <c r="U83" s="133"/>
      <c r="V83" s="133"/>
    </row>
    <row r="84">
      <c r="A84" s="132"/>
      <c r="B84" s="132"/>
      <c r="C84" s="133"/>
      <c r="D84" s="155"/>
      <c r="E84" s="174" t="s">
        <v>93</v>
      </c>
      <c r="F84" s="181">
        <v>52</v>
      </c>
      <c r="G84" s="182">
        <v>29</v>
      </c>
      <c r="H84" s="183">
        <v>53.338000000000001</v>
      </c>
      <c r="I84" s="181">
        <v>51</v>
      </c>
      <c r="J84" s="182">
        <v>2</v>
      </c>
      <c r="K84" s="184">
        <v>50.143000000000001</v>
      </c>
      <c r="L84" s="179">
        <v>52</v>
      </c>
      <c r="M84" s="180">
        <v>29</v>
      </c>
      <c r="N84" s="180">
        <v>52.606999999999999</v>
      </c>
      <c r="O84" s="180">
        <v>51</v>
      </c>
      <c r="P84" s="180">
        <v>2</v>
      </c>
      <c r="Q84" s="180">
        <v>55.363999999999997</v>
      </c>
      <c r="R84" s="149"/>
      <c r="S84" s="133"/>
      <c r="T84" s="133"/>
      <c r="U84" s="133"/>
      <c r="V84" s="133"/>
    </row>
    <row r="85" ht="69" customHeight="1">
      <c r="A85" s="132"/>
      <c r="B85" s="132"/>
      <c r="C85" s="133"/>
      <c r="D85" s="155"/>
      <c r="E85" s="185" t="s">
        <v>173</v>
      </c>
      <c r="F85" s="185"/>
      <c r="G85" s="185"/>
      <c r="H85" s="185"/>
      <c r="I85" s="185"/>
      <c r="J85" s="185"/>
      <c r="K85" s="186"/>
      <c r="L85" s="187" t="s">
        <v>173</v>
      </c>
      <c r="M85" s="187"/>
      <c r="N85" s="187"/>
      <c r="O85" s="187"/>
      <c r="P85" s="187"/>
      <c r="Q85" s="187"/>
      <c r="R85" s="149"/>
      <c r="S85" s="133"/>
      <c r="T85" s="133"/>
      <c r="U85" s="133"/>
      <c r="V85" s="133"/>
    </row>
    <row r="86" ht="60.75" customHeight="1">
      <c r="A86" s="132"/>
      <c r="B86" s="132"/>
      <c r="C86" s="133"/>
      <c r="D86" s="155"/>
      <c r="E86" s="185" t="s">
        <v>174</v>
      </c>
      <c r="F86" s="185"/>
      <c r="G86" s="185"/>
      <c r="H86" s="185"/>
      <c r="I86" s="185"/>
      <c r="J86" s="185"/>
      <c r="K86" s="186"/>
      <c r="L86" s="188" t="s">
        <v>174</v>
      </c>
      <c r="M86" s="185"/>
      <c r="N86" s="185"/>
      <c r="O86" s="185"/>
      <c r="P86" s="185"/>
      <c r="Q86" s="185"/>
      <c r="R86" s="189"/>
      <c r="S86" s="133"/>
      <c r="T86" s="133"/>
      <c r="U86" s="133"/>
      <c r="V86" s="133"/>
    </row>
    <row r="87">
      <c r="A87" s="190" t="s">
        <v>175</v>
      </c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</row>
    <row r="88">
      <c r="A88" s="191">
        <v>1</v>
      </c>
      <c r="B88" s="191" t="s">
        <v>31</v>
      </c>
      <c r="C88" s="192" t="s">
        <v>176</v>
      </c>
      <c r="D88" s="193">
        <v>423.57900000000001</v>
      </c>
      <c r="E88" s="194">
        <v>1</v>
      </c>
      <c r="F88" s="195">
        <v>60</v>
      </c>
      <c r="G88" s="195">
        <v>37</v>
      </c>
      <c r="H88" s="195">
        <v>2.1120000000000001</v>
      </c>
      <c r="I88" s="195">
        <v>67</v>
      </c>
      <c r="J88" s="195">
        <v>59</v>
      </c>
      <c r="K88" s="196">
        <v>55.322000000000003</v>
      </c>
      <c r="L88" s="195">
        <v>60</v>
      </c>
      <c r="M88" s="195">
        <v>37</v>
      </c>
      <c r="N88" s="197">
        <v>0</v>
      </c>
      <c r="O88" s="195">
        <v>68</v>
      </c>
      <c r="P88" s="195">
        <v>0</v>
      </c>
      <c r="Q88" s="197">
        <v>0.00060000000000000006</v>
      </c>
      <c r="R88" s="198" t="s">
        <v>177</v>
      </c>
      <c r="S88" s="199" t="s">
        <v>178</v>
      </c>
      <c r="T88" s="198" t="s">
        <v>41</v>
      </c>
      <c r="U88" s="198" t="s">
        <v>79</v>
      </c>
      <c r="V88" s="198" t="s">
        <v>179</v>
      </c>
    </row>
    <row r="89">
      <c r="A89" s="200"/>
      <c r="B89" s="200"/>
      <c r="C89" s="201"/>
      <c r="D89" s="202"/>
      <c r="E89" s="194">
        <f t="shared" ref="E89:E99" si="0">1+E88</f>
        <v>2</v>
      </c>
      <c r="F89" s="195">
        <v>60</v>
      </c>
      <c r="G89" s="195">
        <v>37</v>
      </c>
      <c r="H89" s="195">
        <v>2.1139999999999999</v>
      </c>
      <c r="I89" s="195">
        <v>68</v>
      </c>
      <c r="J89" s="195">
        <v>2</v>
      </c>
      <c r="K89" s="196">
        <v>2.3260000000000001</v>
      </c>
      <c r="L89" s="195">
        <v>60</v>
      </c>
      <c r="M89" s="195">
        <v>37</v>
      </c>
      <c r="N89" s="197">
        <v>0</v>
      </c>
      <c r="O89" s="195">
        <v>68</v>
      </c>
      <c r="P89" s="195">
        <v>2</v>
      </c>
      <c r="Q89" s="197">
        <v>6.9998000000000005</v>
      </c>
      <c r="R89" s="203"/>
      <c r="S89" s="204"/>
      <c r="T89" s="203"/>
      <c r="U89" s="205"/>
      <c r="V89" s="203"/>
    </row>
    <row r="90">
      <c r="A90" s="200"/>
      <c r="B90" s="200"/>
      <c r="C90" s="201"/>
      <c r="D90" s="202"/>
      <c r="E90" s="194">
        <f t="shared" si="0"/>
        <v>3</v>
      </c>
      <c r="F90" s="195">
        <v>60</v>
      </c>
      <c r="G90" s="195">
        <v>36</v>
      </c>
      <c r="H90" s="195">
        <v>41.616999999999997</v>
      </c>
      <c r="I90" s="195">
        <v>68</v>
      </c>
      <c r="J90" s="195">
        <v>2</v>
      </c>
      <c r="K90" s="196">
        <v>44.719999999999999</v>
      </c>
      <c r="L90" s="195">
        <v>60</v>
      </c>
      <c r="M90" s="195">
        <v>36</v>
      </c>
      <c r="N90" s="197">
        <v>39.502800000000001</v>
      </c>
      <c r="O90" s="195">
        <v>68</v>
      </c>
      <c r="P90" s="195">
        <v>2</v>
      </c>
      <c r="Q90" s="197">
        <v>49.391200000000005</v>
      </c>
      <c r="R90" s="203"/>
      <c r="S90" s="204"/>
      <c r="T90" s="203"/>
      <c r="U90" s="205"/>
      <c r="V90" s="203"/>
    </row>
    <row r="91">
      <c r="A91" s="200"/>
      <c r="B91" s="200"/>
      <c r="C91" s="201"/>
      <c r="D91" s="202"/>
      <c r="E91" s="194">
        <f t="shared" si="0"/>
        <v>4</v>
      </c>
      <c r="F91" s="195">
        <v>60</v>
      </c>
      <c r="G91" s="195">
        <v>35</v>
      </c>
      <c r="H91" s="195">
        <v>57.542000000000002</v>
      </c>
      <c r="I91" s="195">
        <v>68</v>
      </c>
      <c r="J91" s="195">
        <v>4</v>
      </c>
      <c r="K91" s="196">
        <v>56.852699999999999</v>
      </c>
      <c r="L91" s="195">
        <v>60</v>
      </c>
      <c r="M91" s="195">
        <v>35</v>
      </c>
      <c r="N91" s="197">
        <v>55.427100000000003</v>
      </c>
      <c r="O91" s="195">
        <v>68</v>
      </c>
      <c r="P91" s="195">
        <v>5</v>
      </c>
      <c r="Q91" s="197">
        <v>1.5168000000000001</v>
      </c>
      <c r="R91" s="203"/>
      <c r="S91" s="204"/>
      <c r="T91" s="203"/>
      <c r="U91" s="205"/>
      <c r="V91" s="203"/>
    </row>
    <row r="92">
      <c r="A92" s="200"/>
      <c r="B92" s="200"/>
      <c r="C92" s="201"/>
      <c r="D92" s="202"/>
      <c r="E92" s="194">
        <f t="shared" si="0"/>
        <v>5</v>
      </c>
      <c r="F92" s="195">
        <v>60</v>
      </c>
      <c r="G92" s="195">
        <v>36</v>
      </c>
      <c r="H92" s="195">
        <v>37.039000000000001</v>
      </c>
      <c r="I92" s="195">
        <v>68</v>
      </c>
      <c r="J92" s="195">
        <v>10</v>
      </c>
      <c r="K92" s="196">
        <v>21.739000000000001</v>
      </c>
      <c r="L92" s="195">
        <v>60</v>
      </c>
      <c r="M92" s="195">
        <v>36</v>
      </c>
      <c r="N92" s="197">
        <v>34.919499999999999</v>
      </c>
      <c r="O92" s="195">
        <v>68</v>
      </c>
      <c r="P92" s="195">
        <v>10</v>
      </c>
      <c r="Q92" s="197">
        <v>26.392700000000001</v>
      </c>
      <c r="R92" s="203"/>
      <c r="S92" s="204"/>
      <c r="T92" s="203"/>
      <c r="U92" s="205"/>
      <c r="V92" s="203"/>
    </row>
    <row r="93">
      <c r="A93" s="200"/>
      <c r="B93" s="200"/>
      <c r="C93" s="201"/>
      <c r="D93" s="202"/>
      <c r="E93" s="194">
        <f t="shared" si="0"/>
        <v>6</v>
      </c>
      <c r="F93" s="195">
        <v>60</v>
      </c>
      <c r="G93" s="195">
        <v>37</v>
      </c>
      <c r="H93" s="195">
        <v>2.1219999999999999</v>
      </c>
      <c r="I93" s="195">
        <v>68</v>
      </c>
      <c r="J93" s="195">
        <v>12</v>
      </c>
      <c r="K93" s="196">
        <v>55.350999999999999</v>
      </c>
      <c r="L93" s="195">
        <v>60</v>
      </c>
      <c r="M93" s="195">
        <v>37</v>
      </c>
      <c r="N93" s="197">
        <v>0.00030000000000000003</v>
      </c>
      <c r="O93" s="195">
        <v>68</v>
      </c>
      <c r="P93" s="195">
        <v>13</v>
      </c>
      <c r="Q93" s="197">
        <v>0</v>
      </c>
      <c r="R93" s="203"/>
      <c r="S93" s="204"/>
      <c r="T93" s="203"/>
      <c r="U93" s="205"/>
      <c r="V93" s="203"/>
    </row>
    <row r="94">
      <c r="A94" s="200"/>
      <c r="B94" s="200"/>
      <c r="C94" s="201"/>
      <c r="D94" s="202"/>
      <c r="E94" s="194">
        <f t="shared" si="0"/>
        <v>7</v>
      </c>
      <c r="F94" s="195">
        <v>60</v>
      </c>
      <c r="G94" s="195">
        <v>37</v>
      </c>
      <c r="H94" s="195">
        <v>2.1280000000000001</v>
      </c>
      <c r="I94" s="195">
        <v>68</v>
      </c>
      <c r="J94" s="195">
        <v>21</v>
      </c>
      <c r="K94" s="196">
        <v>55.374099999999999</v>
      </c>
      <c r="L94" s="195">
        <v>60</v>
      </c>
      <c r="M94" s="195">
        <v>37</v>
      </c>
      <c r="N94" s="197">
        <v>0</v>
      </c>
      <c r="O94" s="195">
        <v>68</v>
      </c>
      <c r="P94" s="195">
        <v>22</v>
      </c>
      <c r="Q94" s="197">
        <v>0.0028</v>
      </c>
      <c r="R94" s="203"/>
      <c r="S94" s="204"/>
      <c r="T94" s="203"/>
      <c r="U94" s="205"/>
      <c r="V94" s="203"/>
    </row>
    <row r="95">
      <c r="A95" s="200"/>
      <c r="B95" s="200"/>
      <c r="C95" s="201"/>
      <c r="D95" s="202"/>
      <c r="E95" s="194">
        <f t="shared" si="0"/>
        <v>8</v>
      </c>
      <c r="F95" s="195">
        <v>60</v>
      </c>
      <c r="G95" s="195">
        <v>28</v>
      </c>
      <c r="H95" s="195">
        <v>2.117</v>
      </c>
      <c r="I95" s="195">
        <v>68</v>
      </c>
      <c r="J95" s="195">
        <v>21</v>
      </c>
      <c r="K95" s="196">
        <v>55.396999999999998</v>
      </c>
      <c r="L95" s="195">
        <v>60</v>
      </c>
      <c r="M95" s="195">
        <v>28</v>
      </c>
      <c r="N95" s="197">
        <v>0</v>
      </c>
      <c r="O95" s="195">
        <v>68</v>
      </c>
      <c r="P95" s="195">
        <v>22</v>
      </c>
      <c r="Q95" s="197">
        <v>0.0028</v>
      </c>
      <c r="R95" s="203"/>
      <c r="S95" s="204"/>
      <c r="T95" s="203"/>
      <c r="U95" s="205"/>
      <c r="V95" s="203"/>
    </row>
    <row r="96">
      <c r="A96" s="200"/>
      <c r="B96" s="200"/>
      <c r="C96" s="201"/>
      <c r="D96" s="202"/>
      <c r="E96" s="194">
        <f t="shared" si="0"/>
        <v>9</v>
      </c>
      <c r="F96" s="195">
        <v>60</v>
      </c>
      <c r="G96" s="195">
        <v>25</v>
      </c>
      <c r="H96" s="195">
        <v>32.113999999999997</v>
      </c>
      <c r="I96" s="195">
        <v>68</v>
      </c>
      <c r="J96" s="195">
        <v>21</v>
      </c>
      <c r="K96" s="196">
        <v>55.404000000000003</v>
      </c>
      <c r="L96" s="195">
        <v>60</v>
      </c>
      <c r="M96" s="195">
        <v>25</v>
      </c>
      <c r="N96" s="197">
        <v>29.999600000000001</v>
      </c>
      <c r="O96" s="195">
        <v>68</v>
      </c>
      <c r="P96" s="195">
        <v>22</v>
      </c>
      <c r="Q96" s="197">
        <v>0.0028</v>
      </c>
      <c r="R96" s="203"/>
      <c r="S96" s="204"/>
      <c r="T96" s="203"/>
      <c r="U96" s="205"/>
      <c r="V96" s="203"/>
    </row>
    <row r="97">
      <c r="A97" s="200"/>
      <c r="B97" s="200"/>
      <c r="C97" s="201"/>
      <c r="D97" s="202"/>
      <c r="E97" s="194">
        <f t="shared" si="0"/>
        <v>10</v>
      </c>
      <c r="F97" s="195">
        <v>60</v>
      </c>
      <c r="G97" s="195">
        <v>25</v>
      </c>
      <c r="H97" s="195">
        <v>32.359200000000001</v>
      </c>
      <c r="I97" s="195">
        <v>67</v>
      </c>
      <c r="J97" s="195">
        <v>59</v>
      </c>
      <c r="K97" s="196">
        <v>0.5796</v>
      </c>
      <c r="L97" s="195">
        <v>60</v>
      </c>
      <c r="M97" s="195">
        <v>25</v>
      </c>
      <c r="N97" s="197">
        <v>30.2608</v>
      </c>
      <c r="O97" s="195">
        <v>67</v>
      </c>
      <c r="P97" s="195">
        <v>59</v>
      </c>
      <c r="Q97" s="197">
        <v>5.2269000000000005</v>
      </c>
      <c r="R97" s="203"/>
      <c r="S97" s="204"/>
      <c r="T97" s="203"/>
      <c r="U97" s="205"/>
      <c r="V97" s="203"/>
    </row>
    <row r="98">
      <c r="A98" s="200"/>
      <c r="B98" s="200"/>
      <c r="C98" s="201"/>
      <c r="D98" s="202"/>
      <c r="E98" s="194">
        <f t="shared" si="0"/>
        <v>11</v>
      </c>
      <c r="F98" s="195">
        <v>60</v>
      </c>
      <c r="G98" s="195">
        <v>28</v>
      </c>
      <c r="H98" s="195">
        <v>22.187799999999999</v>
      </c>
      <c r="I98" s="195">
        <v>67</v>
      </c>
      <c r="J98" s="195">
        <v>58</v>
      </c>
      <c r="K98" s="196">
        <v>59.246299999999998</v>
      </c>
      <c r="L98" s="195">
        <v>60</v>
      </c>
      <c r="M98" s="195">
        <v>28</v>
      </c>
      <c r="N98" s="197">
        <v>20.086100000000002</v>
      </c>
      <c r="O98" s="195">
        <v>67</v>
      </c>
      <c r="P98" s="195">
        <v>59</v>
      </c>
      <c r="Q98" s="197">
        <v>3.9019000000000004</v>
      </c>
      <c r="R98" s="203"/>
      <c r="S98" s="204"/>
      <c r="T98" s="203"/>
      <c r="U98" s="205"/>
      <c r="V98" s="203"/>
    </row>
    <row r="99">
      <c r="A99" s="200"/>
      <c r="B99" s="200"/>
      <c r="C99" s="201"/>
      <c r="D99" s="202"/>
      <c r="E99" s="194">
        <f t="shared" si="0"/>
        <v>12</v>
      </c>
      <c r="F99" s="195">
        <v>60</v>
      </c>
      <c r="G99" s="195">
        <v>28</v>
      </c>
      <c r="H99" s="195">
        <v>22.473500000000001</v>
      </c>
      <c r="I99" s="195">
        <v>67</v>
      </c>
      <c r="J99" s="195">
        <v>59</v>
      </c>
      <c r="K99" s="196">
        <v>55.817700000000002</v>
      </c>
      <c r="L99" s="195">
        <v>60</v>
      </c>
      <c r="M99" s="195">
        <v>28</v>
      </c>
      <c r="N99" s="197">
        <v>20.371100000000002</v>
      </c>
      <c r="O99" s="195">
        <v>68</v>
      </c>
      <c r="P99" s="195">
        <v>0</v>
      </c>
      <c r="Q99" s="197">
        <v>0.47110000000000002</v>
      </c>
      <c r="R99" s="203"/>
      <c r="S99" s="204"/>
      <c r="T99" s="203"/>
      <c r="U99" s="205"/>
      <c r="V99" s="203"/>
    </row>
    <row r="100" ht="60" customHeight="1">
      <c r="A100" s="200"/>
      <c r="B100" s="200"/>
      <c r="C100" s="201"/>
      <c r="D100" s="202"/>
      <c r="E100" s="206" t="s">
        <v>180</v>
      </c>
      <c r="F100" s="207"/>
      <c r="G100" s="207"/>
      <c r="H100" s="207"/>
      <c r="I100" s="207"/>
      <c r="J100" s="207"/>
      <c r="K100" s="208"/>
      <c r="L100" s="209" t="s">
        <v>181</v>
      </c>
      <c r="M100" s="207"/>
      <c r="N100" s="207"/>
      <c r="O100" s="207"/>
      <c r="P100" s="207"/>
      <c r="Q100" s="207"/>
      <c r="R100" s="203"/>
      <c r="S100" s="204"/>
      <c r="T100" s="203"/>
      <c r="U100" s="205"/>
      <c r="V100" s="203"/>
    </row>
    <row r="101" s="3" customFormat="1" ht="89.25" customHeight="1">
      <c r="A101" s="202"/>
      <c r="B101" s="202"/>
      <c r="C101" s="210"/>
      <c r="D101" s="202"/>
      <c r="E101" s="211" t="s">
        <v>182</v>
      </c>
      <c r="F101" s="212"/>
      <c r="G101" s="212"/>
      <c r="H101" s="212"/>
      <c r="I101" s="212"/>
      <c r="J101" s="212"/>
      <c r="K101" s="213"/>
      <c r="L101" s="214" t="s">
        <v>182</v>
      </c>
      <c r="M101" s="215"/>
      <c r="N101" s="215"/>
      <c r="O101" s="215"/>
      <c r="P101" s="215"/>
      <c r="Q101" s="215"/>
      <c r="R101" s="74"/>
      <c r="S101" s="204"/>
      <c r="T101" s="74"/>
      <c r="U101" s="204"/>
      <c r="V101" s="74"/>
    </row>
    <row r="102" s="3" customFormat="1">
      <c r="A102" s="202"/>
      <c r="B102" s="202"/>
      <c r="C102" s="210"/>
      <c r="D102" s="202"/>
      <c r="E102" s="216">
        <v>1</v>
      </c>
      <c r="F102" s="216">
        <v>60</v>
      </c>
      <c r="G102" s="216">
        <v>30</v>
      </c>
      <c r="H102" s="216">
        <v>20.891999999999999</v>
      </c>
      <c r="I102" s="216">
        <v>68</v>
      </c>
      <c r="J102" s="216">
        <v>4</v>
      </c>
      <c r="K102" s="217">
        <v>26.649000000000001</v>
      </c>
      <c r="L102" s="216">
        <v>60</v>
      </c>
      <c r="M102" s="216">
        <v>30</v>
      </c>
      <c r="N102" s="216">
        <v>23</v>
      </c>
      <c r="O102" s="216">
        <v>68</v>
      </c>
      <c r="P102" s="216">
        <v>4</v>
      </c>
      <c r="Q102" s="216">
        <v>22</v>
      </c>
      <c r="R102" s="74"/>
      <c r="S102" s="204"/>
      <c r="T102" s="74"/>
      <c r="U102" s="204"/>
      <c r="V102" s="74"/>
    </row>
    <row r="103" s="3" customFormat="1" ht="15" customHeight="1">
      <c r="A103" s="218"/>
      <c r="B103" s="218"/>
      <c r="C103" s="219"/>
      <c r="D103" s="218"/>
      <c r="E103" s="220" t="s">
        <v>183</v>
      </c>
      <c r="F103" s="221"/>
      <c r="G103" s="221"/>
      <c r="H103" s="221"/>
      <c r="I103" s="221"/>
      <c r="J103" s="221"/>
      <c r="K103" s="222"/>
      <c r="L103" s="223" t="s">
        <v>183</v>
      </c>
      <c r="M103" s="221"/>
      <c r="N103" s="221"/>
      <c r="O103" s="221"/>
      <c r="P103" s="221"/>
      <c r="Q103" s="221"/>
      <c r="R103" s="224"/>
      <c r="S103" s="224"/>
      <c r="T103" s="224"/>
      <c r="U103" s="224"/>
      <c r="V103" s="224"/>
      <c r="W103" s="3"/>
    </row>
    <row r="104" ht="14.25">
      <c r="A104" s="225">
        <v>2</v>
      </c>
      <c r="B104" s="226" t="s">
        <v>132</v>
      </c>
      <c r="C104" s="227" t="s">
        <v>184</v>
      </c>
      <c r="D104" s="100" t="s">
        <v>185</v>
      </c>
      <c r="E104" s="228">
        <v>1</v>
      </c>
      <c r="F104" s="229">
        <v>63</v>
      </c>
      <c r="G104" s="228" t="s">
        <v>186</v>
      </c>
      <c r="H104" s="229" t="s">
        <v>187</v>
      </c>
      <c r="I104" s="228">
        <v>65</v>
      </c>
      <c r="J104" s="229">
        <v>16</v>
      </c>
      <c r="K104" s="230" t="s">
        <v>188</v>
      </c>
      <c r="L104" s="231" t="s">
        <v>189</v>
      </c>
      <c r="M104" s="229" t="s">
        <v>186</v>
      </c>
      <c r="N104" s="229" t="s">
        <v>103</v>
      </c>
      <c r="O104" s="229" t="s">
        <v>190</v>
      </c>
      <c r="P104" s="229" t="s">
        <v>172</v>
      </c>
      <c r="Q104" s="229" t="s">
        <v>103</v>
      </c>
      <c r="R104" s="199" t="s">
        <v>191</v>
      </c>
      <c r="S104" s="199" t="s">
        <v>192</v>
      </c>
      <c r="T104" s="199" t="s">
        <v>41</v>
      </c>
      <c r="U104" s="199" t="s">
        <v>42</v>
      </c>
      <c r="V104" s="199" t="s">
        <v>193</v>
      </c>
    </row>
    <row r="105" ht="14.25">
      <c r="A105" s="232"/>
      <c r="B105" s="233"/>
      <c r="C105" s="227"/>
      <c r="D105" s="100"/>
      <c r="E105" s="229">
        <v>2</v>
      </c>
      <c r="F105" s="229">
        <v>63</v>
      </c>
      <c r="G105" s="229" t="s">
        <v>186</v>
      </c>
      <c r="H105" s="229" t="s">
        <v>194</v>
      </c>
      <c r="I105" s="229">
        <v>65</v>
      </c>
      <c r="J105" s="229">
        <v>46</v>
      </c>
      <c r="K105" s="234" t="s">
        <v>195</v>
      </c>
      <c r="L105" s="231" t="s">
        <v>189</v>
      </c>
      <c r="M105" s="229" t="s">
        <v>186</v>
      </c>
      <c r="N105" s="229" t="s">
        <v>103</v>
      </c>
      <c r="O105" s="229" t="s">
        <v>190</v>
      </c>
      <c r="P105" s="229" t="s">
        <v>34</v>
      </c>
      <c r="Q105" s="229" t="s">
        <v>103</v>
      </c>
      <c r="R105" s="204"/>
      <c r="S105" s="74"/>
      <c r="T105" s="204"/>
      <c r="U105" s="74"/>
      <c r="V105" s="74"/>
    </row>
    <row r="106" ht="14.25">
      <c r="A106" s="232"/>
      <c r="B106" s="233"/>
      <c r="C106" s="227"/>
      <c r="D106" s="100"/>
      <c r="E106" s="229">
        <v>3</v>
      </c>
      <c r="F106" s="229">
        <v>62</v>
      </c>
      <c r="G106" s="229">
        <v>58</v>
      </c>
      <c r="H106" s="229" t="s">
        <v>196</v>
      </c>
      <c r="I106" s="229">
        <v>65</v>
      </c>
      <c r="J106" s="229">
        <v>46</v>
      </c>
      <c r="K106" s="235" t="s">
        <v>197</v>
      </c>
      <c r="L106" s="236" t="s">
        <v>198</v>
      </c>
      <c r="M106" s="237" t="s">
        <v>149</v>
      </c>
      <c r="N106" s="237" t="s">
        <v>103</v>
      </c>
      <c r="O106" s="237" t="s">
        <v>190</v>
      </c>
      <c r="P106" s="237" t="s">
        <v>34</v>
      </c>
      <c r="Q106" s="238" t="s">
        <v>103</v>
      </c>
      <c r="R106" s="204"/>
      <c r="S106" s="74"/>
      <c r="T106" s="204"/>
      <c r="U106" s="74"/>
      <c r="V106" s="74"/>
    </row>
    <row r="107" ht="14.25">
      <c r="A107" s="232"/>
      <c r="B107" s="233"/>
      <c r="C107" s="227"/>
      <c r="D107" s="100"/>
      <c r="E107" s="229">
        <v>4</v>
      </c>
      <c r="F107" s="229">
        <v>62</v>
      </c>
      <c r="G107" s="229">
        <v>58</v>
      </c>
      <c r="H107" s="229" t="s">
        <v>199</v>
      </c>
      <c r="I107" s="229">
        <v>65</v>
      </c>
      <c r="J107" s="229">
        <v>16</v>
      </c>
      <c r="K107" s="234" t="s">
        <v>200</v>
      </c>
      <c r="L107" s="239" t="s">
        <v>198</v>
      </c>
      <c r="M107" s="240" t="s">
        <v>149</v>
      </c>
      <c r="N107" s="240" t="s">
        <v>103</v>
      </c>
      <c r="O107" s="240" t="s">
        <v>190</v>
      </c>
      <c r="P107" s="240" t="s">
        <v>172</v>
      </c>
      <c r="Q107" s="240" t="s">
        <v>103</v>
      </c>
      <c r="R107" s="204"/>
      <c r="S107" s="74"/>
      <c r="T107" s="204"/>
      <c r="U107" s="74"/>
      <c r="V107" s="74"/>
    </row>
    <row r="108" ht="100.5" customHeight="1">
      <c r="A108" s="232"/>
      <c r="B108" s="233"/>
      <c r="C108" s="227"/>
      <c r="D108" s="100"/>
      <c r="E108" s="241" t="s">
        <v>201</v>
      </c>
      <c r="F108" s="242"/>
      <c r="G108" s="242"/>
      <c r="H108" s="242"/>
      <c r="I108" s="242"/>
      <c r="J108" s="242"/>
      <c r="K108" s="243"/>
      <c r="L108" s="244" t="s">
        <v>201</v>
      </c>
      <c r="M108" s="242"/>
      <c r="N108" s="242"/>
      <c r="O108" s="242"/>
      <c r="P108" s="242"/>
      <c r="Q108" s="245"/>
      <c r="R108" s="204"/>
      <c r="S108" s="74"/>
      <c r="T108" s="204"/>
      <c r="U108" s="74"/>
      <c r="V108" s="74"/>
    </row>
    <row r="109" ht="14.25">
      <c r="A109" s="232"/>
      <c r="B109" s="233"/>
      <c r="C109" s="227"/>
      <c r="D109" s="100"/>
      <c r="E109" s="229">
        <v>1</v>
      </c>
      <c r="F109" s="229" t="s">
        <v>189</v>
      </c>
      <c r="G109" s="229" t="s">
        <v>116</v>
      </c>
      <c r="H109" s="229" t="s">
        <v>202</v>
      </c>
      <c r="I109" s="229" t="s">
        <v>190</v>
      </c>
      <c r="J109" s="229" t="s">
        <v>83</v>
      </c>
      <c r="K109" s="234" t="s">
        <v>203</v>
      </c>
      <c r="L109" s="231">
        <v>63</v>
      </c>
      <c r="M109" s="229" t="s">
        <v>116</v>
      </c>
      <c r="N109" s="229" t="s">
        <v>204</v>
      </c>
      <c r="O109" s="229">
        <v>65</v>
      </c>
      <c r="P109" s="229">
        <v>26</v>
      </c>
      <c r="Q109" s="229" t="s">
        <v>205</v>
      </c>
      <c r="R109" s="204"/>
      <c r="S109" s="74"/>
      <c r="T109" s="204"/>
      <c r="U109" s="74"/>
      <c r="V109" s="74"/>
    </row>
    <row r="110" ht="14.25">
      <c r="A110" s="232"/>
      <c r="B110" s="233"/>
      <c r="C110" s="227"/>
      <c r="D110" s="100"/>
      <c r="E110" s="229">
        <v>2</v>
      </c>
      <c r="F110" s="229" t="s">
        <v>189</v>
      </c>
      <c r="G110" s="229" t="s">
        <v>116</v>
      </c>
      <c r="H110" s="229" t="s">
        <v>206</v>
      </c>
      <c r="I110" s="229" t="s">
        <v>190</v>
      </c>
      <c r="J110" s="229" t="s">
        <v>83</v>
      </c>
      <c r="K110" s="234" t="s">
        <v>207</v>
      </c>
      <c r="L110" s="231">
        <v>63</v>
      </c>
      <c r="M110" s="229" t="s">
        <v>116</v>
      </c>
      <c r="N110" s="229" t="s">
        <v>208</v>
      </c>
      <c r="O110" s="229">
        <v>65</v>
      </c>
      <c r="P110" s="229">
        <v>26</v>
      </c>
      <c r="Q110" s="229" t="s">
        <v>209</v>
      </c>
      <c r="R110" s="204"/>
      <c r="S110" s="74"/>
      <c r="T110" s="204"/>
      <c r="U110" s="74"/>
      <c r="V110" s="74"/>
    </row>
    <row r="111" ht="14.25">
      <c r="A111" s="232"/>
      <c r="B111" s="233"/>
      <c r="C111" s="227"/>
      <c r="D111" s="100"/>
      <c r="E111" s="229">
        <v>3</v>
      </c>
      <c r="F111" s="229" t="s">
        <v>189</v>
      </c>
      <c r="G111" s="229" t="s">
        <v>116</v>
      </c>
      <c r="H111" s="229" t="s">
        <v>210</v>
      </c>
      <c r="I111" s="229" t="s">
        <v>190</v>
      </c>
      <c r="J111" s="229" t="s">
        <v>83</v>
      </c>
      <c r="K111" s="234" t="s">
        <v>211</v>
      </c>
      <c r="L111" s="231">
        <v>63</v>
      </c>
      <c r="M111" s="229" t="s">
        <v>116</v>
      </c>
      <c r="N111" s="229" t="s">
        <v>212</v>
      </c>
      <c r="O111" s="229">
        <v>65</v>
      </c>
      <c r="P111" s="229">
        <v>26</v>
      </c>
      <c r="Q111" s="229" t="s">
        <v>213</v>
      </c>
      <c r="R111" s="204"/>
      <c r="S111" s="74"/>
      <c r="T111" s="204"/>
      <c r="U111" s="74"/>
      <c r="V111" s="74"/>
    </row>
    <row r="112" ht="14.25">
      <c r="A112" s="232"/>
      <c r="B112" s="233"/>
      <c r="C112" s="227"/>
      <c r="D112" s="100"/>
      <c r="E112" s="246">
        <v>4</v>
      </c>
      <c r="F112" s="246" t="s">
        <v>189</v>
      </c>
      <c r="G112" s="246" t="s">
        <v>116</v>
      </c>
      <c r="H112" s="246" t="s">
        <v>214</v>
      </c>
      <c r="I112" s="246" t="s">
        <v>190</v>
      </c>
      <c r="J112" s="246" t="s">
        <v>83</v>
      </c>
      <c r="K112" s="247" t="s">
        <v>215</v>
      </c>
      <c r="L112" s="248">
        <v>63</v>
      </c>
      <c r="M112" s="246" t="s">
        <v>116</v>
      </c>
      <c r="N112" s="246" t="s">
        <v>216</v>
      </c>
      <c r="O112" s="246">
        <v>65</v>
      </c>
      <c r="P112" s="246">
        <v>26</v>
      </c>
      <c r="Q112" s="246" t="s">
        <v>217</v>
      </c>
      <c r="R112" s="204"/>
      <c r="S112" s="74"/>
      <c r="T112" s="204"/>
      <c r="U112" s="74"/>
      <c r="V112" s="74"/>
    </row>
    <row r="113" ht="56.25" customHeight="1">
      <c r="A113" s="249"/>
      <c r="B113" s="250"/>
      <c r="C113" s="227"/>
      <c r="D113" s="251"/>
      <c r="E113" s="252" t="s">
        <v>218</v>
      </c>
      <c r="F113" s="253"/>
      <c r="G113" s="253"/>
      <c r="H113" s="253"/>
      <c r="I113" s="253"/>
      <c r="J113" s="253"/>
      <c r="K113" s="254"/>
      <c r="L113" s="255" t="s">
        <v>218</v>
      </c>
      <c r="M113" s="253"/>
      <c r="N113" s="253"/>
      <c r="O113" s="253"/>
      <c r="P113" s="253"/>
      <c r="Q113" s="256"/>
      <c r="R113" s="257"/>
      <c r="S113" s="224"/>
      <c r="T113" s="224"/>
      <c r="U113" s="224"/>
      <c r="V113" s="224"/>
    </row>
    <row r="114" ht="14.25">
      <c r="E114" s="1"/>
      <c r="F114" s="2"/>
      <c r="K114" s="1"/>
      <c r="L114" s="2"/>
      <c r="M114" s="2"/>
    </row>
  </sheetData>
  <mergeCells count="109">
    <mergeCell ref="T1:V1"/>
    <mergeCell ref="A2:V2"/>
    <mergeCell ref="A3:V3"/>
    <mergeCell ref="P4:V4"/>
    <mergeCell ref="A5:A8"/>
    <mergeCell ref="B5:B8"/>
    <mergeCell ref="C5:C8"/>
    <mergeCell ref="D5:Q5"/>
    <mergeCell ref="R5:R8"/>
    <mergeCell ref="S5:S8"/>
    <mergeCell ref="T5:T8"/>
    <mergeCell ref="U5:U8"/>
    <mergeCell ref="V5:V8"/>
    <mergeCell ref="D6:K6"/>
    <mergeCell ref="L6:Q6"/>
    <mergeCell ref="D7:D8"/>
    <mergeCell ref="E7:H7"/>
    <mergeCell ref="I7:K7"/>
    <mergeCell ref="L7:N7"/>
    <mergeCell ref="O7:Q7"/>
    <mergeCell ref="D9:Q9"/>
    <mergeCell ref="A10:V10"/>
    <mergeCell ref="A11:A17"/>
    <mergeCell ref="B11:B17"/>
    <mergeCell ref="C11:C17"/>
    <mergeCell ref="D11:D17"/>
    <mergeCell ref="R11:R17"/>
    <mergeCell ref="S11:S17"/>
    <mergeCell ref="T11:T17"/>
    <mergeCell ref="U11:U17"/>
    <mergeCell ref="V11:V17"/>
    <mergeCell ref="A18:V18"/>
    <mergeCell ref="A19:A27"/>
    <mergeCell ref="B19:B27"/>
    <mergeCell ref="C19:C27"/>
    <mergeCell ref="D19:D27"/>
    <mergeCell ref="R19:R27"/>
    <mergeCell ref="S19:S27"/>
    <mergeCell ref="T19:T27"/>
    <mergeCell ref="U19:U27"/>
    <mergeCell ref="V19:V27"/>
    <mergeCell ref="E27:K27"/>
    <mergeCell ref="L27:Q27"/>
    <mergeCell ref="A28:A31"/>
    <mergeCell ref="B28:B31"/>
    <mergeCell ref="C28:C31"/>
    <mergeCell ref="D28:D31"/>
    <mergeCell ref="R28:R31"/>
    <mergeCell ref="S28:S31"/>
    <mergeCell ref="T28:T31"/>
    <mergeCell ref="U28:U31"/>
    <mergeCell ref="V28:V31"/>
    <mergeCell ref="A32:V32"/>
    <mergeCell ref="A33:A39"/>
    <mergeCell ref="B33:B39"/>
    <mergeCell ref="C33:C39"/>
    <mergeCell ref="D33:D39"/>
    <mergeCell ref="R33:R39"/>
    <mergeCell ref="S33:S39"/>
    <mergeCell ref="T33:T39"/>
    <mergeCell ref="U33:U39"/>
    <mergeCell ref="V33:V39"/>
    <mergeCell ref="A40:V40"/>
    <mergeCell ref="A41:A86"/>
    <mergeCell ref="B41:B86"/>
    <mergeCell ref="C41:C86"/>
    <mergeCell ref="D41:D86"/>
    <mergeCell ref="R41:R86"/>
    <mergeCell ref="S41:S86"/>
    <mergeCell ref="T41:T86"/>
    <mergeCell ref="U41:U86"/>
    <mergeCell ref="V41:V86"/>
    <mergeCell ref="E55:K55"/>
    <mergeCell ref="L55:Q55"/>
    <mergeCell ref="E61:K65"/>
    <mergeCell ref="L61:Q65"/>
    <mergeCell ref="E85:K85"/>
    <mergeCell ref="L85:Q85"/>
    <mergeCell ref="E86:K86"/>
    <mergeCell ref="L86:Q86"/>
    <mergeCell ref="A87:V87"/>
    <mergeCell ref="A88:A103"/>
    <mergeCell ref="B88:B103"/>
    <mergeCell ref="C88:C103"/>
    <mergeCell ref="D88:D103"/>
    <mergeCell ref="R88:R103"/>
    <mergeCell ref="S88:S103"/>
    <mergeCell ref="T88:T103"/>
    <mergeCell ref="U88:U103"/>
    <mergeCell ref="V88:V103"/>
    <mergeCell ref="E100:K100"/>
    <mergeCell ref="L100:Q100"/>
    <mergeCell ref="E101:K101"/>
    <mergeCell ref="L101:Q101"/>
    <mergeCell ref="E103:K103"/>
    <mergeCell ref="L103:Q103"/>
    <mergeCell ref="A104:A113"/>
    <mergeCell ref="B104:B113"/>
    <mergeCell ref="C104:C113"/>
    <mergeCell ref="D104:D113"/>
    <mergeCell ref="R104:R113"/>
    <mergeCell ref="S104:S113"/>
    <mergeCell ref="T104:T113"/>
    <mergeCell ref="U104:U113"/>
    <mergeCell ref="V104:V113"/>
    <mergeCell ref="E108:K108"/>
    <mergeCell ref="L108:Q108"/>
    <mergeCell ref="E113:K113"/>
    <mergeCell ref="L113:Q113"/>
  </mergeCells>
  <printOptions headings="0" gridLines="0"/>
  <pageMargins left="0.69999999999999996" right="0.69999999999999996" top="0.75" bottom="0.75" header="0.29999999999999999" footer="0.29999999999999999"/>
  <pageSetup paperSize="9" scale="59" fitToWidth="1" fitToHeight="3" pageOrder="downThenOver" orientation="landscape" usePrinterDefaults="1" blackAndWhite="0" draft="0" cellComments="none" useFirstPageNumber="0" errors="displayed" horizontalDpi="600" verticalDpi="600" copies="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42</cp:revision>
  <dcterms:created xsi:type="dcterms:W3CDTF">2015-06-06T03:19:00Z</dcterms:created>
  <dcterms:modified xsi:type="dcterms:W3CDTF">2025-04-17T10:46:34Z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1049-11.1.0.11698</vt:lpwstr>
  </property>
</Properties>
</file>