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РФ.'!$A$5:$D$22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<sst xmlns="http://schemas.openxmlformats.org/spreadsheetml/2006/main" count="40" uniqueCount="40">
  <si>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</si>
  <si>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</si>
  <si>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</si>
  <si>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</si>
  <si>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</si>
  <si>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</si>
  <si>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</si>
  <si>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</si>
  <si>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</si>
  <si>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</si>
  <si>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</si>
  <si>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</si>
  <si>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</si>
  <si>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</si>
  <si>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</si>
  <si>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</si>
  <si>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</si>
  <si>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</si>
  <si>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</si>
  <si>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</si>
  <si>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</si>
  <si>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</si>
  <si>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</si>
  <si>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</si>
  <si>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 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</si>
  <si>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</si>
  <si>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 xml:space="preserve">                                Информация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</si>
  <si>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</si>
  <si>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</si>
  <si>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</si>
  <si>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</si>
  <si>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</si>
  <si>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r>
      <t>Прогноз поступлений в бюджет на 2016 год</t>
    </r>
    <r>
      <rPr>
        <b/>
        <sz val="9"/>
        <rFont val="Times New Roman"/>
        <family val="1"/>
      </rPr>
      <t xml:space="preserve"> (ФЗ от 14.12.2015          N 359-ФЗ)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</si>
  <si>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</si>
  <si>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</si>
  <si>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</si>
  <si>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</si>
  <si>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</si>
  <si>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>в федеральный бюджет на  01.10.2016</t>
  </si>
  <si>
    <t>Фактическое исполнение за          9  месяцев           2016 года: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</si>
</sst>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"/>
    <numFmt numFmtId="165" formatCode="000000#"/>
    <numFmt numFmtId="166" formatCode="00#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0#.0"/>
    <numFmt numFmtId="171" formatCode="000000#.0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_р_."/>
    <numFmt numFmtId="180" formatCode="0.0000"/>
    <numFmt numFmtId="181" formatCode="0.000"/>
    <numFmt numFmtId="182" formatCode="###,###,###,###,##0.00"/>
    <numFmt numFmtId="183" formatCode="#,##0.0_ ;\-#,##0.0\ "/>
    <numFmt numFmtId="184" formatCode="#,##0.000"/>
    <numFmt numFmtId="185" formatCode="###,###,###,###,##0.0"/>
    <numFmt numFmtId="186" formatCode="[$-FC19]d\ mmmm\ yyyy\ &quot;г.&quot;"/>
  </numFmts>
  <fonts count="58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8" fillId="0" borderId="16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167" fontId="57" fillId="0" borderId="11" xfId="0" applyNumberFormat="1" applyFont="1" applyBorder="1" applyAlignment="1">
      <alignment horizontal="center" vertical="center"/>
    </xf>
    <xf numFmtId="167" fontId="57" fillId="0" borderId="10" xfId="0" applyNumberFormat="1" applyFont="1" applyBorder="1" applyAlignment="1">
      <alignment horizontal="center" vertical="center"/>
    </xf>
    <xf numFmtId="167" fontId="57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1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167" fontId="57" fillId="0" borderId="1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110" zoomScaleNormal="110" workbookViewId="0" topLeftCell="A1">
      <selection activeCell="K9" sqref="K9"/>
    </sheetView>
  </sheetViews>
  <sheetFormatPr defaultColWidth="9.00390625" defaultRowHeight="12.75"/>
  <cols>
    <col min="1" max="1" width="40.375" style="3" customWidth="1"/>
    <col min="2" max="2" width="24.75390625" style="0" customWidth="1"/>
    <col min="3" max="3" width="18.375" style="29" customWidth="1"/>
    <col min="4" max="4" width="15.75390625" style="0" customWidth="1"/>
  </cols>
  <sheetData>
    <row r="1" spans="1:3" ht="15.75" customHeight="1">
      <c r="A1" s="46" t="s">
        <v>26</v>
      </c>
      <c r="B1" s="46"/>
      <c r="C1" s="46"/>
    </row>
    <row r="2" spans="1:4" ht="15" customHeight="1">
      <c r="A2" s="46" t="s">
        <v>33</v>
      </c>
      <c r="B2" s="46"/>
      <c r="C2" s="46"/>
      <c r="D2" s="46"/>
    </row>
    <row r="3" spans="1:4" ht="17.25" customHeight="1">
      <c r="A3" s="46" t="s">
        <v>38</v>
      </c>
      <c r="B3" s="46"/>
      <c r="C3" s="46"/>
      <c r="D3" s="46"/>
    </row>
    <row r="4" spans="1:4" ht="14.25" customHeight="1" thickBot="1">
      <c r="A4" s="5"/>
      <c r="C4" s="27"/>
      <c r="D4" s="25" t="s">
        <v>10</v>
      </c>
    </row>
    <row r="5" spans="1:4" ht="53.25" customHeight="1" thickBot="1">
      <c r="A5" s="17" t="s">
        <v>0</v>
      </c>
      <c r="B5" s="23" t="s">
        <v>2</v>
      </c>
      <c r="C5" s="26" t="s">
        <v>32</v>
      </c>
      <c r="D5" s="10" t="s">
        <v>39</v>
      </c>
    </row>
    <row r="6" spans="1:4" s="2" customFormat="1" ht="15" customHeight="1" thickBot="1">
      <c r="A6" s="18">
        <v>1</v>
      </c>
      <c r="B6" s="24">
        <v>2</v>
      </c>
      <c r="C6" s="28">
        <v>3</v>
      </c>
      <c r="D6" s="16">
        <v>4</v>
      </c>
    </row>
    <row r="7" spans="1:4" ht="16.5" customHeight="1" thickBot="1">
      <c r="A7" s="19" t="s">
        <v>18</v>
      </c>
      <c r="B7" s="15"/>
      <c r="C7" s="38">
        <f>C8+C11+C12+C13+C14+C15+C16+C17+C18+C19+C20+C21</f>
        <v>26228323</v>
      </c>
      <c r="D7" s="32">
        <f>SUM(D9:D23)</f>
        <v>46891989.39999999</v>
      </c>
    </row>
    <row r="8" spans="1:4" ht="15" customHeight="1" thickBot="1">
      <c r="A8" s="20" t="s">
        <v>3</v>
      </c>
      <c r="B8" s="4"/>
      <c r="C8" s="38">
        <f>SUM(C9:C10)</f>
        <v>25744320</v>
      </c>
      <c r="D8" s="32">
        <f>SUM(D9:D10)</f>
        <v>46235695.8</v>
      </c>
    </row>
    <row r="9" spans="1:4" ht="91.5" customHeight="1" thickBot="1">
      <c r="A9" s="21" t="s">
        <v>28</v>
      </c>
      <c r="B9" s="6" t="s">
        <v>5</v>
      </c>
      <c r="C9" s="31">
        <v>25744320</v>
      </c>
      <c r="D9" s="32">
        <v>45790473.8</v>
      </c>
    </row>
    <row r="10" spans="1:4" ht="89.25" customHeight="1" thickBot="1">
      <c r="A10" s="21" t="s">
        <v>27</v>
      </c>
      <c r="B10" s="6" t="s">
        <v>30</v>
      </c>
      <c r="C10" s="31"/>
      <c r="D10" s="33">
        <v>445222</v>
      </c>
    </row>
    <row r="11" spans="1:4" ht="39" customHeight="1" thickBot="1">
      <c r="A11" s="12" t="s">
        <v>16</v>
      </c>
      <c r="B11" s="8" t="s">
        <v>31</v>
      </c>
      <c r="C11" s="31">
        <v>192900</v>
      </c>
      <c r="D11" s="32">
        <v>274740.1</v>
      </c>
    </row>
    <row r="12" spans="1:4" ht="65.25" customHeight="1" thickBot="1">
      <c r="A12" s="12" t="s">
        <v>25</v>
      </c>
      <c r="B12" s="6" t="s">
        <v>6</v>
      </c>
      <c r="C12" s="31">
        <v>180000</v>
      </c>
      <c r="D12" s="34">
        <v>249193</v>
      </c>
    </row>
    <row r="13" spans="1:4" ht="37.5" customHeight="1" thickBot="1">
      <c r="A13" s="12" t="s">
        <v>29</v>
      </c>
      <c r="B13" s="6" t="s">
        <v>7</v>
      </c>
      <c r="C13" s="35">
        <v>78624</v>
      </c>
      <c r="D13" s="34">
        <v>49333.2</v>
      </c>
    </row>
    <row r="14" spans="1:4" s="1" customFormat="1" ht="64.5" customHeight="1" thickBot="1">
      <c r="A14" s="13" t="s">
        <v>17</v>
      </c>
      <c r="B14" s="22" t="s">
        <v>13</v>
      </c>
      <c r="C14" s="36"/>
      <c r="D14" s="34">
        <v>15531.6</v>
      </c>
    </row>
    <row r="15" spans="1:4" s="1" customFormat="1" ht="39" customHeight="1" thickBot="1">
      <c r="A15" s="13" t="s">
        <v>11</v>
      </c>
      <c r="B15" s="9" t="s">
        <v>14</v>
      </c>
      <c r="C15" s="36"/>
      <c r="D15" s="34">
        <v>1837.9</v>
      </c>
    </row>
    <row r="16" spans="1:4" ht="48.75" customHeight="1" thickBot="1">
      <c r="A16" s="14" t="s">
        <v>22</v>
      </c>
      <c r="B16" s="6" t="s">
        <v>12</v>
      </c>
      <c r="C16" s="30">
        <v>1840</v>
      </c>
      <c r="D16" s="34">
        <v>42464.5</v>
      </c>
    </row>
    <row r="17" spans="1:4" ht="36" customHeight="1" thickBot="1">
      <c r="A17" s="11" t="s">
        <v>15</v>
      </c>
      <c r="B17" s="6" t="s">
        <v>23</v>
      </c>
      <c r="C17" s="31">
        <v>30639</v>
      </c>
      <c r="D17" s="34">
        <v>17071.5</v>
      </c>
    </row>
    <row r="18" spans="1:4" s="1" customFormat="1" ht="26.25" customHeight="1" thickBot="1">
      <c r="A18" s="12" t="s">
        <v>4</v>
      </c>
      <c r="B18" s="7" t="s">
        <v>8</v>
      </c>
      <c r="C18" s="31"/>
      <c r="D18" s="34">
        <v>608.8</v>
      </c>
    </row>
    <row r="19" spans="1:4" s="1" customFormat="1" ht="37.5" customHeight="1" thickBot="1">
      <c r="A19" s="12" t="s">
        <v>1</v>
      </c>
      <c r="B19" s="6" t="s">
        <v>9</v>
      </c>
      <c r="C19" s="31"/>
      <c r="D19" s="34">
        <v>2738.8</v>
      </c>
    </row>
    <row r="20" spans="1:4" ht="38.25" customHeight="1" thickBot="1">
      <c r="A20" s="37" t="s">
        <v>21</v>
      </c>
      <c r="B20" s="9" t="s">
        <v>20</v>
      </c>
      <c r="C20" s="31"/>
      <c r="D20" s="34">
        <v>128.8</v>
      </c>
    </row>
    <row r="21" spans="1:4" ht="64.5" customHeight="1" thickBot="1">
      <c r="A21" s="11" t="s">
        <v>24</v>
      </c>
      <c r="B21" s="39" t="s">
        <v>19</v>
      </c>
      <c r="C21" s="40"/>
      <c r="D21" s="41">
        <v>13.9</v>
      </c>
    </row>
    <row r="22" spans="1:4" ht="39" customHeight="1" thickBot="1">
      <c r="A22" s="43" t="s">
        <v>35</v>
      </c>
      <c r="B22" s="39" t="s">
        <v>34</v>
      </c>
      <c r="C22" s="44"/>
      <c r="D22" s="33">
        <v>2339.2</v>
      </c>
    </row>
    <row r="23" spans="1:4" ht="40.5" customHeight="1" thickBot="1">
      <c r="A23" s="45" t="s">
        <v>37</v>
      </c>
      <c r="B23" s="9" t="s">
        <v>36</v>
      </c>
      <c r="C23" s="42"/>
      <c r="D23" s="32">
        <v>292.3</v>
      </c>
    </row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2016-10-06T10:32:33Z</cp:lastPrinted>
  <dcterms:created xsi:type="dcterms:W3CDTF">2004-10-14T11:51:07Z</dcterms:created>
  <dcterms:modified xsi:type="dcterms:W3CDTF">2016-10-07T10:55:28Z</dcterms:modified>
  <cp:category/>
  <cp:version/>
  <cp:contentType/>
  <cp:contentStatus/>
</cp:coreProperties>
</file>